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720"/>
  </bookViews>
  <sheets>
    <sheet name="Ostvareni bodovi" sheetId="1" r:id="rId1"/>
  </sheets>
  <calcPr calcId="162913"/>
  <extLst>
    <ext uri="GoogleSheetsCustomDataVersion2">
      <go:sheetsCustomData xmlns:go="http://customooxmlschemas.google.com/" r:id="rId11" roundtripDataChecksum="v84aVcq1u1blF+6sGxL/de2QAGErEcSQe2LzD/6jjsg="/>
    </ext>
  </extLst>
</workbook>
</file>

<file path=xl/calcChain.xml><?xml version="1.0" encoding="utf-8"?>
<calcChain xmlns="http://schemas.openxmlformats.org/spreadsheetml/2006/main">
  <c r="K7" i="1" l="1"/>
  <c r="L7" i="1" l="1"/>
  <c r="L125" i="1"/>
  <c r="L126" i="1"/>
  <c r="L142" i="1"/>
  <c r="L146" i="1"/>
  <c r="K8" i="1"/>
  <c r="K9" i="1"/>
  <c r="K10" i="1"/>
  <c r="L10" i="1" s="1"/>
  <c r="K11" i="1"/>
  <c r="K12" i="1"/>
  <c r="K13" i="1"/>
  <c r="K14" i="1"/>
  <c r="L14" i="1" s="1"/>
  <c r="K15" i="1"/>
  <c r="K16" i="1"/>
  <c r="K17" i="1"/>
  <c r="K18" i="1"/>
  <c r="L18" i="1" s="1"/>
  <c r="K19" i="1"/>
  <c r="K20" i="1"/>
  <c r="K21" i="1"/>
  <c r="K22" i="1"/>
  <c r="L22" i="1" s="1"/>
  <c r="K23" i="1"/>
  <c r="K24" i="1"/>
  <c r="K25" i="1"/>
  <c r="K26" i="1"/>
  <c r="L26" i="1" s="1"/>
  <c r="K27" i="1"/>
  <c r="K28" i="1"/>
  <c r="K29" i="1"/>
  <c r="K30" i="1"/>
  <c r="L30" i="1" s="1"/>
  <c r="K31" i="1"/>
  <c r="K32" i="1"/>
  <c r="K33" i="1"/>
  <c r="K34" i="1"/>
  <c r="L34" i="1" s="1"/>
  <c r="K35" i="1"/>
  <c r="K36" i="1"/>
  <c r="K37" i="1"/>
  <c r="K38" i="1"/>
  <c r="L38" i="1" s="1"/>
  <c r="K39" i="1"/>
  <c r="K40" i="1"/>
  <c r="K41" i="1"/>
  <c r="K42" i="1"/>
  <c r="L42" i="1" s="1"/>
  <c r="K43" i="1"/>
  <c r="K44" i="1"/>
  <c r="K45" i="1"/>
  <c r="K46" i="1"/>
  <c r="L46" i="1" s="1"/>
  <c r="K47" i="1"/>
  <c r="K48" i="1"/>
  <c r="K49" i="1"/>
  <c r="K50" i="1"/>
  <c r="L50" i="1" s="1"/>
  <c r="K51" i="1"/>
  <c r="K52" i="1"/>
  <c r="K53" i="1"/>
  <c r="K54" i="1"/>
  <c r="L54" i="1" s="1"/>
  <c r="K55" i="1"/>
  <c r="K56" i="1"/>
  <c r="K57" i="1"/>
  <c r="K58" i="1"/>
  <c r="L58" i="1" s="1"/>
  <c r="K59" i="1"/>
  <c r="K60" i="1"/>
  <c r="K61" i="1"/>
  <c r="K62" i="1"/>
  <c r="L62" i="1" s="1"/>
  <c r="K63" i="1"/>
  <c r="K64" i="1"/>
  <c r="K65" i="1"/>
  <c r="K66" i="1"/>
  <c r="L66" i="1" s="1"/>
  <c r="K67" i="1"/>
  <c r="K68" i="1"/>
  <c r="K69" i="1"/>
  <c r="K70" i="1"/>
  <c r="L70" i="1" s="1"/>
  <c r="K71" i="1"/>
  <c r="K72" i="1"/>
  <c r="K73" i="1"/>
  <c r="K74" i="1"/>
  <c r="L74" i="1" s="1"/>
  <c r="K75" i="1"/>
  <c r="K76" i="1"/>
  <c r="K77" i="1"/>
  <c r="K78" i="1"/>
  <c r="L78" i="1" s="1"/>
  <c r="K79" i="1"/>
  <c r="K80" i="1"/>
  <c r="K81" i="1"/>
  <c r="K82" i="1"/>
  <c r="L82" i="1" s="1"/>
  <c r="K83" i="1"/>
  <c r="K84" i="1"/>
  <c r="K85" i="1"/>
  <c r="K86" i="1"/>
  <c r="L86" i="1" s="1"/>
  <c r="K87" i="1"/>
  <c r="K88" i="1"/>
  <c r="K89" i="1"/>
  <c r="K90" i="1"/>
  <c r="L90" i="1" s="1"/>
  <c r="K91" i="1"/>
  <c r="K92" i="1"/>
  <c r="K93" i="1"/>
  <c r="K94" i="1"/>
  <c r="L94" i="1" s="1"/>
  <c r="K95" i="1"/>
  <c r="K96" i="1"/>
  <c r="K97" i="1"/>
  <c r="K98" i="1"/>
  <c r="L98" i="1" s="1"/>
  <c r="K99" i="1"/>
  <c r="K100" i="1"/>
  <c r="K101" i="1"/>
  <c r="K102" i="1"/>
  <c r="L102" i="1" s="1"/>
  <c r="K103" i="1"/>
  <c r="K104" i="1"/>
  <c r="K105" i="1"/>
  <c r="K106" i="1"/>
  <c r="L106" i="1" s="1"/>
  <c r="K107" i="1"/>
  <c r="K108" i="1"/>
  <c r="K109" i="1"/>
  <c r="K110" i="1"/>
  <c r="L110" i="1" s="1"/>
  <c r="K111" i="1"/>
  <c r="K112" i="1"/>
  <c r="K113" i="1"/>
  <c r="K114" i="1"/>
  <c r="L114" i="1" s="1"/>
  <c r="K115" i="1"/>
  <c r="K116" i="1"/>
  <c r="K117" i="1"/>
  <c r="K118" i="1"/>
  <c r="L118" i="1" s="1"/>
  <c r="K119" i="1"/>
  <c r="K120" i="1"/>
  <c r="K121" i="1"/>
  <c r="K122" i="1"/>
  <c r="L122" i="1" s="1"/>
  <c r="K123" i="1"/>
  <c r="K124" i="1"/>
  <c r="K126" i="1"/>
  <c r="K127" i="1"/>
  <c r="K128" i="1"/>
  <c r="K129" i="1"/>
  <c r="K130" i="1"/>
  <c r="L130" i="1" s="1"/>
  <c r="K131" i="1"/>
  <c r="K132" i="1"/>
  <c r="K133" i="1"/>
  <c r="K134" i="1"/>
  <c r="L134" i="1" s="1"/>
  <c r="K135" i="1"/>
  <c r="K136" i="1"/>
  <c r="K137" i="1"/>
  <c r="K138" i="1"/>
  <c r="L138" i="1" s="1"/>
  <c r="K139" i="1"/>
  <c r="K140" i="1"/>
  <c r="K141" i="1"/>
  <c r="K142" i="1"/>
  <c r="K143" i="1"/>
  <c r="K144" i="1"/>
  <c r="K145" i="1"/>
  <c r="K147" i="1"/>
  <c r="K148" i="1"/>
  <c r="K149" i="1"/>
  <c r="L149" i="1" l="1"/>
  <c r="L145" i="1"/>
  <c r="L141" i="1"/>
  <c r="L137" i="1"/>
  <c r="L133" i="1"/>
  <c r="L129" i="1"/>
  <c r="L121" i="1"/>
  <c r="L117" i="1"/>
  <c r="L113" i="1"/>
  <c r="L109" i="1"/>
  <c r="L105" i="1"/>
  <c r="L101" i="1"/>
  <c r="L97" i="1"/>
  <c r="L93" i="1"/>
  <c r="L89" i="1"/>
  <c r="L85" i="1"/>
  <c r="L81" i="1"/>
  <c r="L77" i="1"/>
  <c r="L73" i="1"/>
  <c r="L69" i="1"/>
  <c r="L65" i="1"/>
  <c r="L61" i="1"/>
  <c r="L57" i="1"/>
  <c r="L53" i="1"/>
  <c r="L49" i="1"/>
  <c r="L45" i="1"/>
  <c r="L41" i="1"/>
  <c r="L37" i="1"/>
  <c r="L33" i="1"/>
  <c r="L29" i="1"/>
  <c r="L25" i="1"/>
  <c r="L21" i="1"/>
  <c r="L17" i="1"/>
  <c r="L13" i="1"/>
  <c r="L9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</calcChain>
</file>

<file path=xl/sharedStrings.xml><?xml version="1.0" encoding="utf-8"?>
<sst xmlns="http://schemas.openxmlformats.org/spreadsheetml/2006/main" count="331" uniqueCount="300">
  <si>
    <t>PROGRAMSKI JEZIK I</t>
  </si>
  <si>
    <t>indeks</t>
  </si>
  <si>
    <t>Prisustvo</t>
  </si>
  <si>
    <t>Aktivnost</t>
  </si>
  <si>
    <t>Kol_I_p</t>
  </si>
  <si>
    <t>Kol_I_u</t>
  </si>
  <si>
    <t>Kol_pop_p</t>
  </si>
  <si>
    <t>Kol_pop_u</t>
  </si>
  <si>
    <t>SUM</t>
  </si>
  <si>
    <t>Jovanović Petar</t>
  </si>
  <si>
    <t>Đuričković Mija</t>
  </si>
  <si>
    <t>Fuštić Milica</t>
  </si>
  <si>
    <t>Šćepović Aleksa</t>
  </si>
  <si>
    <t>Kliještorac Edin</t>
  </si>
  <si>
    <t>Đurišić Stefan</t>
  </si>
  <si>
    <t>Đukić Miloš</t>
  </si>
  <si>
    <t>Ljumović Nemanja</t>
  </si>
  <si>
    <t>Perović Marija</t>
  </si>
  <si>
    <t>Vukčević Jovan</t>
  </si>
  <si>
    <t>Vojinović Božidar</t>
  </si>
  <si>
    <t>13/2022</t>
  </si>
  <si>
    <t>Čurović Filip</t>
  </si>
  <si>
    <t>14/2022</t>
  </si>
  <si>
    <t>Minić Milisav</t>
  </si>
  <si>
    <t>15/2022</t>
  </si>
  <si>
    <t>Đuričić Đorđe</t>
  </si>
  <si>
    <t>16/2022</t>
  </si>
  <si>
    <t>Kajošević Emir</t>
  </si>
  <si>
    <t>17/2022</t>
  </si>
  <si>
    <t>Hodžić Adel</t>
  </si>
  <si>
    <t>19/2022</t>
  </si>
  <si>
    <t>Puletić Lara</t>
  </si>
  <si>
    <t>20/2022</t>
  </si>
  <si>
    <t>Popović Olja</t>
  </si>
  <si>
    <t>21/2022</t>
  </si>
  <si>
    <t>Marojević Miloš</t>
  </si>
  <si>
    <t>22/2022</t>
  </si>
  <si>
    <t>Omerović Adana</t>
  </si>
  <si>
    <t>23/2022</t>
  </si>
  <si>
    <t>Sekulić Danilo</t>
  </si>
  <si>
    <t>24/2022</t>
  </si>
  <si>
    <t>Koljenović Armin</t>
  </si>
  <si>
    <t>25/2022</t>
  </si>
  <si>
    <t>Gledović Milomir</t>
  </si>
  <si>
    <t>26/2022</t>
  </si>
  <si>
    <t>Grujičić Milovan</t>
  </si>
  <si>
    <t>27/2022</t>
  </si>
  <si>
    <t>Kosović Dušan</t>
  </si>
  <si>
    <t>28/2022</t>
  </si>
  <si>
    <t>Đuković Lazar</t>
  </si>
  <si>
    <t>29/2022</t>
  </si>
  <si>
    <t>Babović Bogdan</t>
  </si>
  <si>
    <t>30/2022</t>
  </si>
  <si>
    <t>Pejović Nikola</t>
  </si>
  <si>
    <t>31/2022</t>
  </si>
  <si>
    <t>Muratović Damir</t>
  </si>
  <si>
    <t>32/2022</t>
  </si>
  <si>
    <t>Prelević Rade</t>
  </si>
  <si>
    <t>33/2022</t>
  </si>
  <si>
    <t>Pačariz Damir</t>
  </si>
  <si>
    <t>34/2022</t>
  </si>
  <si>
    <t>Milić Katarina</t>
  </si>
  <si>
    <t>35/2022</t>
  </si>
  <si>
    <t>Sredanović Milica</t>
  </si>
  <si>
    <t>36/2022</t>
  </si>
  <si>
    <t>Abramović Antonije</t>
  </si>
  <si>
    <t>37/2022</t>
  </si>
  <si>
    <t>Vulanović Anđela</t>
  </si>
  <si>
    <t>38/2022</t>
  </si>
  <si>
    <t>Stanojević Jakov</t>
  </si>
  <si>
    <t>39/2022</t>
  </si>
  <si>
    <t>Vujičić Boris</t>
  </si>
  <si>
    <t>40/2022</t>
  </si>
  <si>
    <t>Gajović Krsto</t>
  </si>
  <si>
    <t>41/2022</t>
  </si>
  <si>
    <t>Vukčević Ivan</t>
  </si>
  <si>
    <t>42/2022</t>
  </si>
  <si>
    <t>Radošević Marija</t>
  </si>
  <si>
    <t>43/2022</t>
  </si>
  <si>
    <t>Marković Anđela</t>
  </si>
  <si>
    <t>44/2022</t>
  </si>
  <si>
    <t>Kujović Maida</t>
  </si>
  <si>
    <t>45/2022</t>
  </si>
  <si>
    <t>Fetić Adela</t>
  </si>
  <si>
    <t>46/2022</t>
  </si>
  <si>
    <t>Čvorović Danijela</t>
  </si>
  <si>
    <t>47/2022</t>
  </si>
  <si>
    <t>Pižurica Vaso</t>
  </si>
  <si>
    <t>48/2022</t>
  </si>
  <si>
    <t>Rakočević Miloš</t>
  </si>
  <si>
    <t>49/2022</t>
  </si>
  <si>
    <t>Đerekarac Redžep</t>
  </si>
  <si>
    <t>50/2022</t>
  </si>
  <si>
    <t>Ačković Dimitrije</t>
  </si>
  <si>
    <t>51/2022</t>
  </si>
  <si>
    <t>Janković Stefan</t>
  </si>
  <si>
    <t>52/2022</t>
  </si>
  <si>
    <t>Vuković Ivan</t>
  </si>
  <si>
    <t>53/2022</t>
  </si>
  <si>
    <t>Popović Miloš</t>
  </si>
  <si>
    <t>54/2022</t>
  </si>
  <si>
    <t>Papović Sara</t>
  </si>
  <si>
    <t>55/2022</t>
  </si>
  <si>
    <t>Jovanović Koča</t>
  </si>
  <si>
    <t>56/2022</t>
  </si>
  <si>
    <t>Seferović Mojaš</t>
  </si>
  <si>
    <t>57/2022</t>
  </si>
  <si>
    <t>Bubanja Aleksa</t>
  </si>
  <si>
    <t>58/2022</t>
  </si>
  <si>
    <t>Armuš Filip</t>
  </si>
  <si>
    <t>59/2022</t>
  </si>
  <si>
    <t>Ćorac Stefan</t>
  </si>
  <si>
    <t>60/2022</t>
  </si>
  <si>
    <t>Šćekić Sanja</t>
  </si>
  <si>
    <t>61/2022</t>
  </si>
  <si>
    <t>Đurović Lidija</t>
  </si>
  <si>
    <t>62/2022</t>
  </si>
  <si>
    <t>Perutić Blagota</t>
  </si>
  <si>
    <t>63/2022</t>
  </si>
  <si>
    <t>Žižić Lazar</t>
  </si>
  <si>
    <t>64/2022</t>
  </si>
  <si>
    <t>Hajduković Jana</t>
  </si>
  <si>
    <t>65/2022</t>
  </si>
  <si>
    <t>Kljajević Lazar</t>
  </si>
  <si>
    <t>66/2022</t>
  </si>
  <si>
    <t>Radević Nemanja</t>
  </si>
  <si>
    <t>67/2022</t>
  </si>
  <si>
    <t>Rondović Ivan</t>
  </si>
  <si>
    <t>68/2022</t>
  </si>
  <si>
    <t>Đurović Bojan</t>
  </si>
  <si>
    <t>69/2022</t>
  </si>
  <si>
    <t>Pepić Kerim</t>
  </si>
  <si>
    <t>70/2022</t>
  </si>
  <si>
    <t>Mujević Suljo</t>
  </si>
  <si>
    <t>71/2022</t>
  </si>
  <si>
    <t>Bigović Nikola</t>
  </si>
  <si>
    <t>72/2022</t>
  </si>
  <si>
    <t>Gagović Tatjana</t>
  </si>
  <si>
    <t>73/2022</t>
  </si>
  <si>
    <t>Miljanić Marija</t>
  </si>
  <si>
    <t>74/2022</t>
  </si>
  <si>
    <t>Raketić Janko</t>
  </si>
  <si>
    <t>75/2022</t>
  </si>
  <si>
    <t>Rakić Aleksa</t>
  </si>
  <si>
    <t>76/2022</t>
  </si>
  <si>
    <t>Todorović Danilo</t>
  </si>
  <si>
    <t>77/2022</t>
  </si>
  <si>
    <t>Mučalica Miloš</t>
  </si>
  <si>
    <t>78/2022</t>
  </si>
  <si>
    <t>Popović Ognjen</t>
  </si>
  <si>
    <t>79/2022</t>
  </si>
  <si>
    <t>Đurović Matija</t>
  </si>
  <si>
    <t>80/2022</t>
  </si>
  <si>
    <t>Nišavić Lazar</t>
  </si>
  <si>
    <t>81/2022</t>
  </si>
  <si>
    <t>Agović Ermina</t>
  </si>
  <si>
    <t>82/2022</t>
  </si>
  <si>
    <t>Mićović Rajko</t>
  </si>
  <si>
    <t>83/2022</t>
  </si>
  <si>
    <t>Rovčanin Jovan</t>
  </si>
  <si>
    <t>84/2022</t>
  </si>
  <si>
    <t>Daković Siniša</t>
  </si>
  <si>
    <t>85/2022</t>
  </si>
  <si>
    <t>Ružić Stefan</t>
  </si>
  <si>
    <t>86/2022</t>
  </si>
  <si>
    <t>Ivanović Nenad</t>
  </si>
  <si>
    <t>87/2022</t>
  </si>
  <si>
    <t>Janjušević Miljan</t>
  </si>
  <si>
    <t>88/2022</t>
  </si>
  <si>
    <t>Đurnić Dušan</t>
  </si>
  <si>
    <t>89/2022</t>
  </si>
  <si>
    <t>Cmiljanić Anđela</t>
  </si>
  <si>
    <t>90/2022</t>
  </si>
  <si>
    <t>Šišić Katarina</t>
  </si>
  <si>
    <t>91/2022</t>
  </si>
  <si>
    <t>Antelj Sara</t>
  </si>
  <si>
    <t>92/2022</t>
  </si>
  <si>
    <t>Dobrašinović Nikola</t>
  </si>
  <si>
    <t>93/2022</t>
  </si>
  <si>
    <t>Rakočević Vasilije</t>
  </si>
  <si>
    <t>94/2022</t>
  </si>
  <si>
    <t>Đukanović Nikola</t>
  </si>
  <si>
    <t>95/2022</t>
  </si>
  <si>
    <t>Kandić Branimir</t>
  </si>
  <si>
    <t>96/2022</t>
  </si>
  <si>
    <t>Škrijelj Darijan</t>
  </si>
  <si>
    <t>97/2022</t>
  </si>
  <si>
    <t>Rosandić Darko</t>
  </si>
  <si>
    <t>98/2022</t>
  </si>
  <si>
    <t>Rosandić Dejan</t>
  </si>
  <si>
    <t>99/2022</t>
  </si>
  <si>
    <t>Puzović Iva</t>
  </si>
  <si>
    <t>100/2022</t>
  </si>
  <si>
    <t>Krečković Srećko</t>
  </si>
  <si>
    <t>101/2022</t>
  </si>
  <si>
    <t>Božović Bogdan</t>
  </si>
  <si>
    <t>102/2022</t>
  </si>
  <si>
    <t>Todorović Dejana</t>
  </si>
  <si>
    <t>103/2022</t>
  </si>
  <si>
    <t>Kovačević Aleksa</t>
  </si>
  <si>
    <t>104/2022</t>
  </si>
  <si>
    <t>Ćirović Janko</t>
  </si>
  <si>
    <t>105/2022</t>
  </si>
  <si>
    <t>Maraš Miloš</t>
  </si>
  <si>
    <t>106/2022</t>
  </si>
  <si>
    <t>Stanić Jana</t>
  </si>
  <si>
    <t>107/2022</t>
  </si>
  <si>
    <t>Perišić Dragana</t>
  </si>
  <si>
    <t>108/2022</t>
  </si>
  <si>
    <t>Drobnjak Magdalena</t>
  </si>
  <si>
    <t>109/2022</t>
  </si>
  <si>
    <t>Tanović Matija</t>
  </si>
  <si>
    <t>110/2022</t>
  </si>
  <si>
    <t>Milićević Nikša</t>
  </si>
  <si>
    <t>111/2022</t>
  </si>
  <si>
    <t>Korać Milutin</t>
  </si>
  <si>
    <t>112/2022</t>
  </si>
  <si>
    <t>Hot Elma</t>
  </si>
  <si>
    <t>113/2022</t>
  </si>
  <si>
    <t>Jurišević Andrea</t>
  </si>
  <si>
    <t>114/2022</t>
  </si>
  <si>
    <t>Popadić Katarina</t>
  </si>
  <si>
    <t>115/2022</t>
  </si>
  <si>
    <t>Vujović Tijana</t>
  </si>
  <si>
    <t>116/2022</t>
  </si>
  <si>
    <t>Đurković Đorđije</t>
  </si>
  <si>
    <t>117/2022</t>
  </si>
  <si>
    <t>Živaljević Nikola</t>
  </si>
  <si>
    <t>118/2022</t>
  </si>
  <si>
    <t>Pantović Jakov</t>
  </si>
  <si>
    <t>119/2022</t>
  </si>
  <si>
    <t>Rebronja Haris</t>
  </si>
  <si>
    <t>120/2022</t>
  </si>
  <si>
    <t>Bošković Nenad</t>
  </si>
  <si>
    <t>121/2022</t>
  </si>
  <si>
    <t>Štulić Adrijan</t>
  </si>
  <si>
    <t>122/2022</t>
  </si>
  <si>
    <t>Krstić Vladimir</t>
  </si>
  <si>
    <t>123/2022</t>
  </si>
  <si>
    <t>Zeković Aleksandar</t>
  </si>
  <si>
    <t>124/2022</t>
  </si>
  <si>
    <t>Femić Obren</t>
  </si>
  <si>
    <t>125/2022</t>
  </si>
  <si>
    <t>Murić Denis</t>
  </si>
  <si>
    <t>126/2022</t>
  </si>
  <si>
    <t>Raičević Drago</t>
  </si>
  <si>
    <t>127/2022</t>
  </si>
  <si>
    <t>Vuković Nemanja</t>
  </si>
  <si>
    <t>128/2022</t>
  </si>
  <si>
    <t>Moračanin Nemanja</t>
  </si>
  <si>
    <t>129/2022</t>
  </si>
  <si>
    <t>Banićević Filip</t>
  </si>
  <si>
    <t>130/2022</t>
  </si>
  <si>
    <t>Alboiu Lorento-Adelin</t>
  </si>
  <si>
    <t>131/2022</t>
  </si>
  <si>
    <t>Zejak Đorđe</t>
  </si>
  <si>
    <t>22/2021</t>
  </si>
  <si>
    <t>Goranović Mlađen</t>
  </si>
  <si>
    <t>27/2021</t>
  </si>
  <si>
    <t>Lučić Jelena</t>
  </si>
  <si>
    <t>59/2021</t>
  </si>
  <si>
    <t>Simićević Mlađen</t>
  </si>
  <si>
    <t>64/2021</t>
  </si>
  <si>
    <t>Minić Lazar</t>
  </si>
  <si>
    <t>115/2021</t>
  </si>
  <si>
    <t>Ibrahimović Jasmin</t>
  </si>
  <si>
    <t>121/2021</t>
  </si>
  <si>
    <t>Dizdarević Haris</t>
  </si>
  <si>
    <t>127/2021</t>
  </si>
  <si>
    <t>Đurković Damjan</t>
  </si>
  <si>
    <t>27/2020</t>
  </si>
  <si>
    <t>Lopičić Ivan</t>
  </si>
  <si>
    <t>88/2020</t>
  </si>
  <si>
    <t>Vuković Ivana</t>
  </si>
  <si>
    <t>101/2020</t>
  </si>
  <si>
    <t>Marković Danilo</t>
  </si>
  <si>
    <t>59/2019</t>
  </si>
  <si>
    <t>Jasavić Muamera</t>
  </si>
  <si>
    <t>31/2018</t>
  </si>
  <si>
    <t>Vidović Kristina</t>
  </si>
  <si>
    <t>69/2018</t>
  </si>
  <si>
    <t>Unger Goran</t>
  </si>
  <si>
    <t>Maloković Almir</t>
  </si>
  <si>
    <t>Zav</t>
  </si>
  <si>
    <t>Zav_POP</t>
  </si>
  <si>
    <t xml:space="preserve"> </t>
  </si>
  <si>
    <t>Ime I prezime</t>
  </si>
  <si>
    <t>1/2022</t>
  </si>
  <si>
    <t>2/2022</t>
  </si>
  <si>
    <t>3/2022</t>
  </si>
  <si>
    <t>4/2022</t>
  </si>
  <si>
    <t>5/2022</t>
  </si>
  <si>
    <t>7/2022</t>
  </si>
  <si>
    <t>8/2022</t>
  </si>
  <si>
    <t>9/2022</t>
  </si>
  <si>
    <t>10/2022</t>
  </si>
  <si>
    <t>11/2022</t>
  </si>
  <si>
    <t>12/2022</t>
  </si>
  <si>
    <t>11/2017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</si>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</sst>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1"/>
      <name val="Calibri"/>
      <family val="2"/>
      <charset val="238"/>
    </font>
    <font>
      <b/>
      <u/>
      <sz val="16"/>
      <color rgb="FF082F4F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4167B8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2" borderId="1" xfId="0" applyFont="1" applyFill="1" applyBorder="1"/>
    <xf numFmtId="0" fontId="0" fillId="0" borderId="2" xfId="0" applyBorder="1"/>
    <xf numFmtId="0" fontId="4" fillId="0" borderId="2" xfId="0" applyFont="1" applyBorder="1"/>
    <xf numFmtId="0" fontId="2" fillId="0" borderId="4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0" fillId="0" borderId="3" xfId="0" applyFill="1" applyBorder="1" applyAlignment="1">
      <alignment horizontal="center" vertical="center"/>
    </xf>
    <xf numFmtId="0" fontId="7" fillId="4" borderId="9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66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abSelected="1" topLeftCell="A122" zoomScale="70" zoomScaleNormal="70" workbookViewId="0">
      <selection activeCell="O10" sqref="O10"/>
    </sheetView>
  </sheetViews>
  <sheetFormatPr defaultColWidth="14.42578125" defaultRowHeight="15" customHeight="1" x14ac:dyDescent="0.25"/>
  <cols>
    <col min="1" max="1" width="10" customWidth="1"/>
    <col min="2" max="2" width="38" customWidth="1"/>
    <col min="3" max="3" width="22.28515625" customWidth="1"/>
    <col min="4" max="4" width="12" customWidth="1"/>
    <col min="5" max="5" width="11.5703125" customWidth="1"/>
    <col min="6" max="6" width="11" customWidth="1"/>
    <col min="7" max="7" width="15.42578125" customWidth="1"/>
    <col min="8" max="8" width="13.42578125" customWidth="1"/>
    <col min="9" max="9" width="11.140625" customWidth="1"/>
    <col min="10" max="10" width="11.7109375" customWidth="1"/>
    <col min="11" max="11" width="14.85546875" customWidth="1"/>
    <col min="12" max="18" width="8.7109375" customWidth="1"/>
  </cols>
  <sheetData>
    <row r="1" spans="1:21" ht="15.75" thickBot="1" x14ac:dyDescent="0.3">
      <c r="A1" s="6"/>
      <c r="B1" s="6"/>
      <c r="C1" s="6"/>
      <c r="D1" s="6"/>
      <c r="E1" s="7"/>
      <c r="F1" s="7"/>
      <c r="G1" s="6"/>
      <c r="H1" s="6"/>
      <c r="I1" s="7"/>
      <c r="J1" s="7"/>
    </row>
    <row r="2" spans="1:21" ht="15" customHeight="1" thickBot="1" x14ac:dyDescent="0.3">
      <c r="A2" s="11"/>
      <c r="B2" s="14" t="s">
        <v>0</v>
      </c>
      <c r="C2" s="6"/>
      <c r="D2" s="6"/>
      <c r="E2" s="7"/>
      <c r="F2" s="7"/>
      <c r="G2" s="6"/>
      <c r="H2" s="6"/>
      <c r="I2" s="7"/>
      <c r="J2" s="7"/>
    </row>
    <row r="3" spans="1:21" ht="15" customHeight="1" thickBot="1" x14ac:dyDescent="0.3">
      <c r="A3" s="12"/>
      <c r="B3" s="15"/>
      <c r="C3" s="6"/>
      <c r="D3" s="6"/>
      <c r="E3" s="7"/>
      <c r="F3" s="7"/>
      <c r="G3" s="6"/>
      <c r="H3" s="6"/>
      <c r="I3" s="7"/>
      <c r="J3" s="7"/>
    </row>
    <row r="4" spans="1:21" ht="15" customHeight="1" thickBot="1" x14ac:dyDescent="0.3">
      <c r="A4" s="13"/>
      <c r="B4" s="16"/>
      <c r="C4" s="6"/>
      <c r="D4" s="6"/>
      <c r="E4" s="7"/>
      <c r="F4" s="7"/>
      <c r="G4" s="6"/>
      <c r="H4" s="6"/>
      <c r="I4" s="7"/>
      <c r="J4" s="7"/>
    </row>
    <row r="5" spans="1:21" ht="15.75" thickBot="1" x14ac:dyDescent="0.3">
      <c r="A5" s="8"/>
      <c r="B5" s="8"/>
      <c r="C5" s="8"/>
      <c r="D5" s="8"/>
      <c r="E5" s="9"/>
      <c r="F5" s="9"/>
      <c r="G5" s="8"/>
      <c r="H5" s="8"/>
      <c r="I5" s="9"/>
      <c r="J5" s="7"/>
    </row>
    <row r="6" spans="1:21" ht="15.75" x14ac:dyDescent="0.25">
      <c r="A6" s="20" t="s">
        <v>1</v>
      </c>
      <c r="B6" s="21" t="s">
        <v>286</v>
      </c>
      <c r="C6" s="22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283</v>
      </c>
      <c r="J6" s="22" t="s">
        <v>284</v>
      </c>
      <c r="K6" s="10" t="s">
        <v>8</v>
      </c>
      <c r="L6" s="10" t="s">
        <v>299</v>
      </c>
    </row>
    <row r="7" spans="1:21" ht="15.75" x14ac:dyDescent="0.25">
      <c r="A7" s="23" t="s">
        <v>287</v>
      </c>
      <c r="B7" s="24" t="s">
        <v>9</v>
      </c>
      <c r="C7" s="25">
        <v>5</v>
      </c>
      <c r="D7" s="25">
        <v>10</v>
      </c>
      <c r="E7" s="26">
        <v>28</v>
      </c>
      <c r="F7" s="26">
        <v>10</v>
      </c>
      <c r="G7" s="24"/>
      <c r="H7" s="24"/>
      <c r="I7" s="24">
        <v>45</v>
      </c>
      <c r="J7" s="24"/>
      <c r="K7" s="19">
        <f>SUM(C7,D7,IF(E7+F7&gt;G7+H7,E7+F7,G7+H7),IF(J7&gt;I7,J7,I7))</f>
        <v>98</v>
      </c>
      <c r="L7" s="29" t="str">
        <f>IF(K7&gt;88,"A",IF(K7&gt;78,"B",IF(K7&gt;68,"C",IF(K7&gt;58,"D",IF(K7&gt;49,"E","F")))))</f>
        <v>A</v>
      </c>
    </row>
    <row r="8" spans="1:21" ht="15.75" x14ac:dyDescent="0.25">
      <c r="A8" s="23" t="s">
        <v>288</v>
      </c>
      <c r="B8" s="24" t="s">
        <v>10</v>
      </c>
      <c r="C8" s="25">
        <v>5</v>
      </c>
      <c r="D8" s="25">
        <v>6</v>
      </c>
      <c r="E8" s="26">
        <v>18.5</v>
      </c>
      <c r="F8" s="26">
        <v>8</v>
      </c>
      <c r="G8" s="24"/>
      <c r="H8" s="24"/>
      <c r="I8" s="24">
        <v>27</v>
      </c>
      <c r="J8" s="24"/>
      <c r="K8" s="19">
        <f>SUM(C8,D8,IF(E8+F8&gt;G8+H8,E8+F8,G8+H8),IF(J8&gt;I8,J8,I8))</f>
        <v>64.5</v>
      </c>
      <c r="L8" s="29" t="str">
        <f t="shared" ref="L8:L71" si="0">IF(K8&gt;88,"A",IF(K8&gt;78,"B",IF(K8&gt;68,"C",IF(K8&gt;58,"D",IF(K8&gt;49,"E","F")))))</f>
        <v>D</v>
      </c>
    </row>
    <row r="9" spans="1:21" ht="15.75" x14ac:dyDescent="0.25">
      <c r="A9" s="23" t="s">
        <v>289</v>
      </c>
      <c r="B9" s="24" t="s">
        <v>11</v>
      </c>
      <c r="C9" s="25">
        <v>5</v>
      </c>
      <c r="D9" s="25">
        <v>6</v>
      </c>
      <c r="E9" s="26">
        <v>18.5</v>
      </c>
      <c r="F9" s="26">
        <v>12</v>
      </c>
      <c r="G9" s="24"/>
      <c r="H9" s="24"/>
      <c r="I9" s="24">
        <v>25</v>
      </c>
      <c r="J9" s="24"/>
      <c r="K9" s="19">
        <f>SUM(C9,D9,IF(E9+F9&gt;G9+H9,E9+F9,G9+H9),IF(J9&gt;I9,J9,I9))</f>
        <v>66.5</v>
      </c>
      <c r="L9" s="29" t="str">
        <f t="shared" si="0"/>
        <v>D</v>
      </c>
    </row>
    <row r="10" spans="1:21" ht="15.75" x14ac:dyDescent="0.25">
      <c r="A10" s="23" t="s">
        <v>290</v>
      </c>
      <c r="B10" s="24" t="s">
        <v>12</v>
      </c>
      <c r="C10" s="25">
        <v>3</v>
      </c>
      <c r="D10" s="25">
        <v>2.4</v>
      </c>
      <c r="E10" s="24"/>
      <c r="F10" s="24"/>
      <c r="G10" s="24"/>
      <c r="H10" s="24"/>
      <c r="I10" s="24"/>
      <c r="J10" s="24"/>
      <c r="K10" s="19">
        <f>SUM(C10,D10,IF(E10+F10&gt;G10+H10,E10+F10,G10+H10),IF(J10&gt;I10,J10,I10))</f>
        <v>5.4</v>
      </c>
      <c r="L10" s="29" t="str">
        <f t="shared" si="0"/>
        <v>F</v>
      </c>
    </row>
    <row r="11" spans="1:21" ht="15.75" x14ac:dyDescent="0.25">
      <c r="A11" s="23" t="s">
        <v>291</v>
      </c>
      <c r="B11" s="24" t="s">
        <v>13</v>
      </c>
      <c r="C11" s="25">
        <v>3</v>
      </c>
      <c r="D11" s="25">
        <v>2.7</v>
      </c>
      <c r="E11" s="24"/>
      <c r="F11" s="24"/>
      <c r="G11" s="24"/>
      <c r="H11" s="24"/>
      <c r="I11" s="24"/>
      <c r="J11" s="24"/>
      <c r="K11" s="19">
        <f>SUM(C11,D11,IF(E11+F11&gt;G11+H11,E11+F11,G11+H11),IF(J11&gt;I11,J11,I11))</f>
        <v>5.7</v>
      </c>
      <c r="L11" s="29" t="str">
        <f t="shared" si="0"/>
        <v>F</v>
      </c>
    </row>
    <row r="12" spans="1:21" ht="15.75" x14ac:dyDescent="0.25">
      <c r="A12" s="23" t="s">
        <v>292</v>
      </c>
      <c r="B12" s="24" t="s">
        <v>14</v>
      </c>
      <c r="C12" s="25">
        <v>3</v>
      </c>
      <c r="D12" s="25">
        <v>2.4</v>
      </c>
      <c r="E12" s="26">
        <v>18.5</v>
      </c>
      <c r="F12" s="26">
        <v>11</v>
      </c>
      <c r="G12" s="24"/>
      <c r="H12" s="24"/>
      <c r="I12" s="24">
        <v>20</v>
      </c>
      <c r="J12" s="24"/>
      <c r="K12" s="19">
        <f>SUM(C12,D12,IF(E12+F12&gt;G12+H12,E12+F12,G12+H12),IF(J12&gt;I12,J12,I12))</f>
        <v>54.9</v>
      </c>
      <c r="L12" s="29" t="str">
        <f t="shared" si="0"/>
        <v>E</v>
      </c>
    </row>
    <row r="13" spans="1:21" ht="15.75" x14ac:dyDescent="0.25">
      <c r="A13" s="23" t="s">
        <v>293</v>
      </c>
      <c r="B13" s="24" t="s">
        <v>15</v>
      </c>
      <c r="C13" s="25">
        <v>5</v>
      </c>
      <c r="D13" s="25">
        <v>5.4</v>
      </c>
      <c r="E13" s="26">
        <v>14</v>
      </c>
      <c r="F13" s="26">
        <v>11</v>
      </c>
      <c r="G13" s="24"/>
      <c r="H13" s="24"/>
      <c r="I13" s="26">
        <v>15</v>
      </c>
      <c r="J13" s="26"/>
      <c r="K13" s="19">
        <f>SUM(C13,D13,IF(E13+F13&gt;G13+H13,E13+F13,G13+H13),IF(J13&gt;I13,J13,I13))</f>
        <v>50.4</v>
      </c>
      <c r="L13" s="29" t="str">
        <f t="shared" si="0"/>
        <v>E</v>
      </c>
      <c r="R13" s="1"/>
      <c r="S13" s="1"/>
      <c r="T13" s="1"/>
      <c r="U13" s="1"/>
    </row>
    <row r="14" spans="1:21" ht="15.75" x14ac:dyDescent="0.25">
      <c r="A14" s="23" t="s">
        <v>294</v>
      </c>
      <c r="B14" s="24" t="s">
        <v>16</v>
      </c>
      <c r="C14" s="25">
        <v>5</v>
      </c>
      <c r="D14" s="25">
        <v>6</v>
      </c>
      <c r="E14" s="26">
        <v>28</v>
      </c>
      <c r="F14" s="26">
        <v>11</v>
      </c>
      <c r="G14" s="24"/>
      <c r="H14" s="24"/>
      <c r="I14" s="24">
        <v>45</v>
      </c>
      <c r="J14" s="24"/>
      <c r="K14" s="19">
        <f>SUM(C14,D14,IF(E14+F14&gt;G14+H14,E14+F14,G14+H14),IF(J14&gt;I14,J14,I14))</f>
        <v>95</v>
      </c>
      <c r="L14" s="29" t="str">
        <f t="shared" si="0"/>
        <v>A</v>
      </c>
    </row>
    <row r="15" spans="1:21" ht="15.75" x14ac:dyDescent="0.25">
      <c r="A15" s="23" t="s">
        <v>295</v>
      </c>
      <c r="B15" s="24" t="s">
        <v>17</v>
      </c>
      <c r="C15" s="25">
        <v>5</v>
      </c>
      <c r="D15" s="25">
        <v>10</v>
      </c>
      <c r="E15" s="26">
        <v>18.5</v>
      </c>
      <c r="F15" s="26">
        <v>4.5</v>
      </c>
      <c r="G15" s="24"/>
      <c r="H15" s="24"/>
      <c r="I15" s="24">
        <v>0</v>
      </c>
      <c r="J15" s="24">
        <v>15.5</v>
      </c>
      <c r="K15" s="19">
        <f>SUM(C15,D15,IF(E15+F15&gt;G15+H15,E15+F15,G15+H15),IF(J15&gt;I15,J15,I15))</f>
        <v>53.5</v>
      </c>
      <c r="L15" s="29" t="str">
        <f t="shared" si="0"/>
        <v>E</v>
      </c>
    </row>
    <row r="16" spans="1:21" ht="15.75" x14ac:dyDescent="0.25">
      <c r="A16" s="23" t="s">
        <v>296</v>
      </c>
      <c r="B16" s="24" t="s">
        <v>18</v>
      </c>
      <c r="C16" s="25">
        <v>5</v>
      </c>
      <c r="D16" s="25">
        <v>4.8</v>
      </c>
      <c r="E16" s="24"/>
      <c r="F16" s="24"/>
      <c r="G16" s="26">
        <v>18.5</v>
      </c>
      <c r="H16" s="26">
        <v>6</v>
      </c>
      <c r="I16" s="24">
        <v>22.5</v>
      </c>
      <c r="J16" s="24"/>
      <c r="K16" s="19">
        <f>SUM(C16,D16,IF(E16+F16&gt;G16+H16,E16+F16,G16+H16),IF(J16&gt;I16,J16,I16))</f>
        <v>56.8</v>
      </c>
      <c r="L16" s="29" t="str">
        <f t="shared" si="0"/>
        <v>E</v>
      </c>
    </row>
    <row r="17" spans="1:12" ht="15.75" x14ac:dyDescent="0.25">
      <c r="A17" s="23" t="s">
        <v>297</v>
      </c>
      <c r="B17" s="24" t="s">
        <v>19</v>
      </c>
      <c r="C17" s="25">
        <v>5</v>
      </c>
      <c r="D17" s="25">
        <v>6</v>
      </c>
      <c r="E17" s="26">
        <v>28</v>
      </c>
      <c r="F17" s="26">
        <v>11</v>
      </c>
      <c r="G17" s="24"/>
      <c r="H17" s="24"/>
      <c r="I17" s="24">
        <v>40</v>
      </c>
      <c r="J17" s="24"/>
      <c r="K17" s="19">
        <f>SUM(C17,D17,IF(E17+F17&gt;G17+H17,E17+F17,G17+H17),IF(J17&gt;I17,J17,I17))</f>
        <v>90</v>
      </c>
      <c r="L17" s="29" t="str">
        <f t="shared" si="0"/>
        <v>A</v>
      </c>
    </row>
    <row r="18" spans="1:12" ht="15.75" x14ac:dyDescent="0.25">
      <c r="A18" s="27" t="s">
        <v>20</v>
      </c>
      <c r="B18" s="24" t="s">
        <v>21</v>
      </c>
      <c r="C18" s="25">
        <v>4</v>
      </c>
      <c r="D18" s="25">
        <v>3.9</v>
      </c>
      <c r="E18" s="24"/>
      <c r="F18" s="24"/>
      <c r="G18" s="26">
        <v>28</v>
      </c>
      <c r="H18" s="26">
        <v>0</v>
      </c>
      <c r="I18" s="24"/>
      <c r="J18" s="24"/>
      <c r="K18" s="19">
        <f>SUM(C18,D18,IF(E18+F18&gt;G18+H18,E18+F18,G18+H18),IF(J18&gt;I18,J18,I18))</f>
        <v>35.9</v>
      </c>
      <c r="L18" s="29" t="str">
        <f t="shared" si="0"/>
        <v>F</v>
      </c>
    </row>
    <row r="19" spans="1:12" ht="15.75" x14ac:dyDescent="0.25">
      <c r="A19" s="27" t="s">
        <v>22</v>
      </c>
      <c r="B19" s="24" t="s">
        <v>23</v>
      </c>
      <c r="C19" s="25">
        <v>5</v>
      </c>
      <c r="D19" s="25">
        <v>5.0999999999999996</v>
      </c>
      <c r="E19" s="26">
        <v>3</v>
      </c>
      <c r="F19" s="24"/>
      <c r="G19" s="26">
        <v>20</v>
      </c>
      <c r="H19" s="26">
        <v>12</v>
      </c>
      <c r="I19" s="24">
        <v>20</v>
      </c>
      <c r="J19" s="24"/>
      <c r="K19" s="19">
        <f>SUM(C19,D19,IF(E19+F19&gt;G19+H19,E19+F19,G19+H19),IF(J19&gt;I19,J19,I19))</f>
        <v>62.1</v>
      </c>
      <c r="L19" s="29" t="str">
        <f t="shared" si="0"/>
        <v>D</v>
      </c>
    </row>
    <row r="20" spans="1:12" ht="15.75" x14ac:dyDescent="0.25">
      <c r="A20" s="27" t="s">
        <v>24</v>
      </c>
      <c r="B20" s="24" t="s">
        <v>25</v>
      </c>
      <c r="C20" s="25">
        <v>5</v>
      </c>
      <c r="D20" s="25">
        <v>5.4</v>
      </c>
      <c r="E20" s="26">
        <v>14</v>
      </c>
      <c r="F20" s="26">
        <v>10</v>
      </c>
      <c r="G20" s="24"/>
      <c r="H20" s="24"/>
      <c r="I20" s="24">
        <v>25</v>
      </c>
      <c r="J20" s="24"/>
      <c r="K20" s="19">
        <f>SUM(C20,D20,IF(E20+F20&gt;G20+H20,E20+F20,G20+H20),IF(J20&gt;I20,J20,I20))</f>
        <v>59.4</v>
      </c>
      <c r="L20" s="29" t="str">
        <f t="shared" si="0"/>
        <v>D</v>
      </c>
    </row>
    <row r="21" spans="1:12" ht="15.75" customHeight="1" x14ac:dyDescent="0.25">
      <c r="A21" s="27" t="s">
        <v>26</v>
      </c>
      <c r="B21" s="24" t="s">
        <v>27</v>
      </c>
      <c r="C21" s="25">
        <v>3</v>
      </c>
      <c r="D21" s="25">
        <v>2.4</v>
      </c>
      <c r="E21" s="24"/>
      <c r="F21" s="24"/>
      <c r="G21" s="24"/>
      <c r="H21" s="24"/>
      <c r="I21" s="24"/>
      <c r="J21" s="24"/>
      <c r="K21" s="19">
        <f>SUM(C21,D21,IF(E21+F21&gt;G21+H21,E21+F21,G21+H21),IF(J21&gt;I21,J21,I21))</f>
        <v>5.4</v>
      </c>
      <c r="L21" s="29" t="str">
        <f t="shared" si="0"/>
        <v>F</v>
      </c>
    </row>
    <row r="22" spans="1:12" ht="15.75" customHeight="1" x14ac:dyDescent="0.25">
      <c r="A22" s="27" t="s">
        <v>28</v>
      </c>
      <c r="B22" s="24" t="s">
        <v>29</v>
      </c>
      <c r="C22" s="25">
        <v>5</v>
      </c>
      <c r="D22" s="25">
        <v>10</v>
      </c>
      <c r="E22" s="26">
        <v>15.5</v>
      </c>
      <c r="F22" s="26">
        <v>4.5</v>
      </c>
      <c r="G22" s="24"/>
      <c r="H22" s="24"/>
      <c r="I22" s="24">
        <v>25</v>
      </c>
      <c r="J22" s="24"/>
      <c r="K22" s="19">
        <f>SUM(C22,D22,IF(E22+F22&gt;G22+H22,E22+F22,G22+H22),IF(J22&gt;I22,J22,I22))</f>
        <v>60</v>
      </c>
      <c r="L22" s="29" t="str">
        <f t="shared" si="0"/>
        <v>D</v>
      </c>
    </row>
    <row r="23" spans="1:12" ht="15.75" customHeight="1" x14ac:dyDescent="0.25">
      <c r="A23" s="27" t="s">
        <v>30</v>
      </c>
      <c r="B23" s="24" t="s">
        <v>31</v>
      </c>
      <c r="C23" s="25">
        <v>4</v>
      </c>
      <c r="D23" s="25">
        <v>3.6</v>
      </c>
      <c r="E23" s="26">
        <v>0</v>
      </c>
      <c r="F23" s="26">
        <v>0</v>
      </c>
      <c r="G23" s="24"/>
      <c r="H23" s="24"/>
      <c r="I23" s="24"/>
      <c r="J23" s="24"/>
      <c r="K23" s="19">
        <f>SUM(C23,D23,IF(E23+F23&gt;G23+H23,E23+F23,G23+H23),IF(J23&gt;I23,J23,I23))</f>
        <v>7.6</v>
      </c>
      <c r="L23" s="29" t="str">
        <f t="shared" si="0"/>
        <v>F</v>
      </c>
    </row>
    <row r="24" spans="1:12" ht="15.75" customHeight="1" x14ac:dyDescent="0.25">
      <c r="A24" s="27" t="s">
        <v>32</v>
      </c>
      <c r="B24" s="24" t="s">
        <v>33</v>
      </c>
      <c r="C24" s="25">
        <v>5</v>
      </c>
      <c r="D24" s="25">
        <v>6</v>
      </c>
      <c r="E24" s="26">
        <v>6</v>
      </c>
      <c r="F24" s="26">
        <v>4.5</v>
      </c>
      <c r="G24" s="26">
        <v>5</v>
      </c>
      <c r="H24" s="26">
        <v>0</v>
      </c>
      <c r="I24" s="24">
        <v>25</v>
      </c>
      <c r="J24" s="24"/>
      <c r="K24" s="19">
        <f>SUM(C24,D24,IF(E24+F24&gt;G24+H24,E24+F24,G24+H24),IF(J24&gt;I24,J24,I24))</f>
        <v>46.5</v>
      </c>
      <c r="L24" s="29" t="str">
        <f t="shared" si="0"/>
        <v>F</v>
      </c>
    </row>
    <row r="25" spans="1:12" ht="15.75" customHeight="1" x14ac:dyDescent="0.25">
      <c r="A25" s="27" t="s">
        <v>34</v>
      </c>
      <c r="B25" s="24" t="s">
        <v>35</v>
      </c>
      <c r="C25" s="25">
        <v>5</v>
      </c>
      <c r="D25" s="25">
        <v>6</v>
      </c>
      <c r="E25" s="26">
        <v>28</v>
      </c>
      <c r="F25" s="26">
        <v>12</v>
      </c>
      <c r="G25" s="24"/>
      <c r="H25" s="24"/>
      <c r="I25" s="24">
        <v>30</v>
      </c>
      <c r="J25" s="24"/>
      <c r="K25" s="19">
        <f>SUM(C25,D25,IF(E25+F25&gt;G25+H25,E25+F25,G25+H25),IF(J25&gt;I25,J25,I25))</f>
        <v>81</v>
      </c>
      <c r="L25" s="29" t="str">
        <f t="shared" si="0"/>
        <v>B</v>
      </c>
    </row>
    <row r="26" spans="1:12" ht="15.75" customHeight="1" x14ac:dyDescent="0.25">
      <c r="A26" s="27" t="s">
        <v>36</v>
      </c>
      <c r="B26" s="24" t="s">
        <v>37</v>
      </c>
      <c r="C26" s="25">
        <v>5</v>
      </c>
      <c r="D26" s="25">
        <v>5.4</v>
      </c>
      <c r="E26" s="26">
        <v>18.5</v>
      </c>
      <c r="F26" s="26">
        <v>4.5</v>
      </c>
      <c r="G26" s="24"/>
      <c r="H26" s="24"/>
      <c r="I26" s="24">
        <v>28</v>
      </c>
      <c r="J26" s="24"/>
      <c r="K26" s="19">
        <f>SUM(C26,D26,IF(E26+F26&gt;G26+H26,E26+F26,G26+H26),IF(J26&gt;I26,J26,I26))</f>
        <v>61.4</v>
      </c>
      <c r="L26" s="29" t="str">
        <f t="shared" si="0"/>
        <v>D</v>
      </c>
    </row>
    <row r="27" spans="1:12" ht="15.75" customHeight="1" x14ac:dyDescent="0.25">
      <c r="A27" s="27" t="s">
        <v>38</v>
      </c>
      <c r="B27" s="24" t="s">
        <v>39</v>
      </c>
      <c r="C27" s="25">
        <v>3</v>
      </c>
      <c r="D27" s="25">
        <v>2.4</v>
      </c>
      <c r="E27" s="24"/>
      <c r="F27" s="24"/>
      <c r="G27" s="24"/>
      <c r="H27" s="24"/>
      <c r="I27" s="24"/>
      <c r="J27" s="24"/>
      <c r="K27" s="19">
        <f>SUM(C27,D27,IF(E27+F27&gt;G27+H27,E27+F27,G27+H27),IF(J27&gt;I27,J27,I27))</f>
        <v>5.4</v>
      </c>
      <c r="L27" s="29" t="str">
        <f t="shared" si="0"/>
        <v>F</v>
      </c>
    </row>
    <row r="28" spans="1:12" ht="15.75" customHeight="1" x14ac:dyDescent="0.25">
      <c r="A28" s="27" t="s">
        <v>40</v>
      </c>
      <c r="B28" s="24" t="s">
        <v>41</v>
      </c>
      <c r="C28" s="25">
        <v>5</v>
      </c>
      <c r="D28" s="25">
        <v>6</v>
      </c>
      <c r="E28" s="26">
        <v>28</v>
      </c>
      <c r="F28" s="26">
        <v>12</v>
      </c>
      <c r="G28" s="24"/>
      <c r="H28" s="24"/>
      <c r="I28" s="24"/>
      <c r="J28" s="24"/>
      <c r="K28" s="19">
        <f>SUM(C28,D28,IF(E28+F28&gt;G28+H28,E28+F28,G28+H28),IF(J28&gt;I28,J28,I28))</f>
        <v>51</v>
      </c>
      <c r="L28" s="29" t="str">
        <f t="shared" si="0"/>
        <v>E</v>
      </c>
    </row>
    <row r="29" spans="1:12" ht="15.75" customHeight="1" x14ac:dyDescent="0.25">
      <c r="A29" s="27" t="s">
        <v>42</v>
      </c>
      <c r="B29" s="24" t="s">
        <v>43</v>
      </c>
      <c r="C29" s="25">
        <v>5</v>
      </c>
      <c r="D29" s="25">
        <v>5.4</v>
      </c>
      <c r="E29" s="26">
        <v>14</v>
      </c>
      <c r="F29" s="26">
        <v>11</v>
      </c>
      <c r="G29" s="24"/>
      <c r="H29" s="24"/>
      <c r="I29" s="24">
        <v>24</v>
      </c>
      <c r="J29" s="24"/>
      <c r="K29" s="19">
        <f>SUM(C29,D29,IF(E29+F29&gt;G29+H29,E29+F29,G29+H29),IF(J29&gt;I29,J29,I29))</f>
        <v>59.4</v>
      </c>
      <c r="L29" s="29" t="str">
        <f t="shared" si="0"/>
        <v>D</v>
      </c>
    </row>
    <row r="30" spans="1:12" ht="15.75" customHeight="1" x14ac:dyDescent="0.25">
      <c r="A30" s="27" t="s">
        <v>44</v>
      </c>
      <c r="B30" s="24" t="s">
        <v>45</v>
      </c>
      <c r="C30" s="25">
        <v>5</v>
      </c>
      <c r="D30" s="25">
        <v>5.4</v>
      </c>
      <c r="E30" s="26">
        <v>1.4</v>
      </c>
      <c r="F30" s="26">
        <v>0</v>
      </c>
      <c r="G30" s="26">
        <v>18.5</v>
      </c>
      <c r="H30" s="26">
        <v>0</v>
      </c>
      <c r="I30" s="24">
        <v>19</v>
      </c>
      <c r="J30" s="24">
        <v>0</v>
      </c>
      <c r="K30" s="19">
        <f>SUM(C30,D30,IF(E30+F30&gt;G30+H30,E30+F30,G30+H30),IF(J30&gt;I30,J30,I30))</f>
        <v>47.9</v>
      </c>
      <c r="L30" s="29" t="str">
        <f t="shared" si="0"/>
        <v>F</v>
      </c>
    </row>
    <row r="31" spans="1:12" ht="15.75" customHeight="1" x14ac:dyDescent="0.25">
      <c r="A31" s="27" t="s">
        <v>46</v>
      </c>
      <c r="B31" s="24" t="s">
        <v>47</v>
      </c>
      <c r="C31" s="25">
        <v>3.5</v>
      </c>
      <c r="D31" s="25">
        <v>2.1</v>
      </c>
      <c r="E31" s="24"/>
      <c r="F31" s="24"/>
      <c r="G31" s="24"/>
      <c r="H31" s="24"/>
      <c r="I31" s="24"/>
      <c r="J31" s="24"/>
      <c r="K31" s="19">
        <f>SUM(C31,D31,IF(E31+F31&gt;G31+H31,E31+F31,G31+H31),IF(J31&gt;I31,J31,I31))</f>
        <v>5.6</v>
      </c>
      <c r="L31" s="29" t="str">
        <f t="shared" si="0"/>
        <v>F</v>
      </c>
    </row>
    <row r="32" spans="1:12" ht="15.75" customHeight="1" x14ac:dyDescent="0.25">
      <c r="A32" s="27" t="s">
        <v>48</v>
      </c>
      <c r="B32" s="24" t="s">
        <v>49</v>
      </c>
      <c r="C32" s="25">
        <v>5</v>
      </c>
      <c r="D32" s="25">
        <v>6</v>
      </c>
      <c r="E32" s="26">
        <v>28</v>
      </c>
      <c r="F32" s="26">
        <v>12</v>
      </c>
      <c r="G32" s="24"/>
      <c r="H32" s="24"/>
      <c r="I32" s="24"/>
      <c r="J32" s="24">
        <v>39</v>
      </c>
      <c r="K32" s="19">
        <f>SUM(C32,D32,IF(E32+F32&gt;G32+H32,E32+F32,G32+H32),IF(J32&gt;I32,J32,I32))</f>
        <v>90</v>
      </c>
      <c r="L32" s="29" t="str">
        <f t="shared" si="0"/>
        <v>A</v>
      </c>
    </row>
    <row r="33" spans="1:21" ht="15.75" customHeight="1" x14ac:dyDescent="0.25">
      <c r="A33" s="27" t="s">
        <v>50</v>
      </c>
      <c r="B33" s="24" t="s">
        <v>51</v>
      </c>
      <c r="C33" s="25">
        <v>4</v>
      </c>
      <c r="D33" s="25">
        <v>3.6</v>
      </c>
      <c r="E33" s="24"/>
      <c r="F33" s="24"/>
      <c r="G33" s="26">
        <v>19</v>
      </c>
      <c r="H33" s="26">
        <v>0</v>
      </c>
      <c r="I33" s="24"/>
      <c r="J33" s="24">
        <v>5</v>
      </c>
      <c r="K33" s="19">
        <f>SUM(C33,D33,IF(E33+F33&gt;G33+H33,E33+F33,G33+H33),IF(J33&gt;I33,J33,I33))</f>
        <v>31.6</v>
      </c>
      <c r="L33" s="29" t="str">
        <f t="shared" si="0"/>
        <v>F</v>
      </c>
    </row>
    <row r="34" spans="1:21" ht="15.75" customHeight="1" x14ac:dyDescent="0.25">
      <c r="A34" s="27" t="s">
        <v>52</v>
      </c>
      <c r="B34" s="24" t="s">
        <v>53</v>
      </c>
      <c r="C34" s="25">
        <v>5</v>
      </c>
      <c r="D34" s="25">
        <v>4.8</v>
      </c>
      <c r="E34" s="26">
        <v>28</v>
      </c>
      <c r="F34" s="26">
        <v>12</v>
      </c>
      <c r="G34" s="24"/>
      <c r="H34" s="24"/>
      <c r="I34" s="26">
        <v>6</v>
      </c>
      <c r="J34" s="26"/>
      <c r="K34" s="19">
        <f>SUM(C34,D34,IF(E34+F34&gt;G34+H34,E34+F34,G34+H34),IF(J34&gt;I34,J34,I34))</f>
        <v>55.8</v>
      </c>
      <c r="L34" s="29" t="str">
        <f t="shared" si="0"/>
        <v>E</v>
      </c>
      <c r="R34" s="1"/>
      <c r="S34" s="1"/>
      <c r="T34" s="1"/>
      <c r="U34" s="1"/>
    </row>
    <row r="35" spans="1:21" ht="15.75" customHeight="1" x14ac:dyDescent="0.25">
      <c r="A35" s="27" t="s">
        <v>54</v>
      </c>
      <c r="B35" s="24" t="s">
        <v>55</v>
      </c>
      <c r="C35" s="25">
        <v>4</v>
      </c>
      <c r="D35" s="25">
        <v>4.5</v>
      </c>
      <c r="E35" s="26">
        <v>18.5</v>
      </c>
      <c r="F35" s="26">
        <v>4.5</v>
      </c>
      <c r="G35" s="24"/>
      <c r="H35" s="24"/>
      <c r="I35" s="24">
        <v>28</v>
      </c>
      <c r="J35" s="24"/>
      <c r="K35" s="19">
        <f>SUM(C35,D35,IF(E35+F35&gt;G35+H35,E35+F35,G35+H35),IF(J35&gt;I35,J35,I35))</f>
        <v>59.5</v>
      </c>
      <c r="L35" s="29" t="str">
        <f t="shared" si="0"/>
        <v>D</v>
      </c>
    </row>
    <row r="36" spans="1:21" ht="15.75" customHeight="1" x14ac:dyDescent="0.25">
      <c r="A36" s="27" t="s">
        <v>56</v>
      </c>
      <c r="B36" s="24" t="s">
        <v>57</v>
      </c>
      <c r="C36" s="25">
        <v>5</v>
      </c>
      <c r="D36" s="25">
        <v>4.8</v>
      </c>
      <c r="E36" s="26">
        <v>18.5</v>
      </c>
      <c r="F36" s="26">
        <v>4</v>
      </c>
      <c r="G36" s="24"/>
      <c r="H36" s="24"/>
      <c r="I36" s="24">
        <v>18</v>
      </c>
      <c r="J36" s="24"/>
      <c r="K36" s="19">
        <f>SUM(C36,D36,IF(E36+F36&gt;G36+H36,E36+F36,G36+H36),IF(J36&gt;I36,J36,I36))</f>
        <v>50.3</v>
      </c>
      <c r="L36" s="29" t="str">
        <f t="shared" si="0"/>
        <v>E</v>
      </c>
    </row>
    <row r="37" spans="1:21" ht="15.75" customHeight="1" x14ac:dyDescent="0.25">
      <c r="A37" s="27" t="s">
        <v>58</v>
      </c>
      <c r="B37" s="24" t="s">
        <v>59</v>
      </c>
      <c r="C37" s="25">
        <v>3</v>
      </c>
      <c r="D37" s="25">
        <v>2.4</v>
      </c>
      <c r="E37" s="26">
        <v>24</v>
      </c>
      <c r="F37" s="26">
        <v>8</v>
      </c>
      <c r="G37" s="24"/>
      <c r="H37" s="24"/>
      <c r="I37" s="24">
        <v>25</v>
      </c>
      <c r="J37" s="24"/>
      <c r="K37" s="19">
        <f>SUM(C37,D37,IF(E37+F37&gt;G37+H37,E37+F37,G37+H37),IF(J37&gt;I37,J37,I37))</f>
        <v>62.4</v>
      </c>
      <c r="L37" s="29" t="str">
        <f t="shared" si="0"/>
        <v>D</v>
      </c>
    </row>
    <row r="38" spans="1:21" ht="15.75" customHeight="1" x14ac:dyDescent="0.25">
      <c r="A38" s="27" t="s">
        <v>60</v>
      </c>
      <c r="B38" s="24" t="s">
        <v>61</v>
      </c>
      <c r="C38" s="25">
        <v>5</v>
      </c>
      <c r="D38" s="25">
        <v>6</v>
      </c>
      <c r="E38" s="24"/>
      <c r="F38" s="24"/>
      <c r="G38" s="26">
        <v>4.5</v>
      </c>
      <c r="H38" s="26">
        <v>6</v>
      </c>
      <c r="I38" s="24">
        <v>20</v>
      </c>
      <c r="J38" s="24"/>
      <c r="K38" s="19">
        <f>SUM(C38,D38,IF(E38+F38&gt;G38+H38,E38+F38,G38+H38),IF(J38&gt;I38,J38,I38))</f>
        <v>41.5</v>
      </c>
      <c r="L38" s="29" t="str">
        <f t="shared" si="0"/>
        <v>F</v>
      </c>
    </row>
    <row r="39" spans="1:21" ht="15.75" customHeight="1" x14ac:dyDescent="0.25">
      <c r="A39" s="27" t="s">
        <v>62</v>
      </c>
      <c r="B39" s="24" t="s">
        <v>63</v>
      </c>
      <c r="C39" s="25">
        <v>5</v>
      </c>
      <c r="D39" s="25">
        <v>5.4</v>
      </c>
      <c r="E39" s="26">
        <v>26</v>
      </c>
      <c r="F39" s="26">
        <v>1.5</v>
      </c>
      <c r="G39" s="24"/>
      <c r="H39" s="24"/>
      <c r="I39" s="26">
        <v>38</v>
      </c>
      <c r="J39" s="26"/>
      <c r="K39" s="19">
        <f>SUM(C39,D39,IF(E39+F39&gt;G39+H39,E39+F39,G39+H39),IF(J39&gt;I39,J39,I39))</f>
        <v>75.900000000000006</v>
      </c>
      <c r="L39" s="29" t="str">
        <f t="shared" si="0"/>
        <v>C</v>
      </c>
      <c r="R39" s="1"/>
      <c r="S39" s="1"/>
      <c r="T39" s="1"/>
      <c r="U39" s="1"/>
    </row>
    <row r="40" spans="1:21" ht="15.75" customHeight="1" x14ac:dyDescent="0.25">
      <c r="A40" s="27" t="s">
        <v>64</v>
      </c>
      <c r="B40" s="24" t="s">
        <v>65</v>
      </c>
      <c r="C40" s="25">
        <v>5</v>
      </c>
      <c r="D40" s="25">
        <v>6</v>
      </c>
      <c r="E40" s="24"/>
      <c r="F40" s="24"/>
      <c r="G40" s="26">
        <v>28</v>
      </c>
      <c r="H40" s="26">
        <v>4</v>
      </c>
      <c r="I40" s="24"/>
      <c r="J40" s="24"/>
      <c r="K40" s="19">
        <f>SUM(C40,D40,IF(E40+F40&gt;G40+H40,E40+F40,G40+H40),IF(J40&gt;I40,J40,I40))</f>
        <v>43</v>
      </c>
      <c r="L40" s="29" t="str">
        <f t="shared" si="0"/>
        <v>F</v>
      </c>
    </row>
    <row r="41" spans="1:21" ht="15.75" customHeight="1" x14ac:dyDescent="0.25">
      <c r="A41" s="27" t="s">
        <v>66</v>
      </c>
      <c r="B41" s="24" t="s">
        <v>67</v>
      </c>
      <c r="C41" s="25">
        <v>4</v>
      </c>
      <c r="D41" s="25">
        <v>3.6</v>
      </c>
      <c r="E41" s="24"/>
      <c r="F41" s="24"/>
      <c r="G41" s="26">
        <v>28</v>
      </c>
      <c r="H41" s="26">
        <v>0</v>
      </c>
      <c r="I41" s="24">
        <v>22</v>
      </c>
      <c r="J41" s="24"/>
      <c r="K41" s="19">
        <f>SUM(C41,D41,IF(E41+F41&gt;G41+H41,E41+F41,G41+H41),IF(J41&gt;I41,J41,I41))</f>
        <v>57.6</v>
      </c>
      <c r="L41" s="29" t="str">
        <f t="shared" si="0"/>
        <v>E</v>
      </c>
    </row>
    <row r="42" spans="1:21" ht="15.75" customHeight="1" x14ac:dyDescent="0.25">
      <c r="A42" s="27" t="s">
        <v>68</v>
      </c>
      <c r="B42" s="24" t="s">
        <v>69</v>
      </c>
      <c r="C42" s="25">
        <v>4</v>
      </c>
      <c r="D42" s="25">
        <v>4.8</v>
      </c>
      <c r="E42" s="26">
        <v>0</v>
      </c>
      <c r="F42" s="26">
        <v>0</v>
      </c>
      <c r="G42" s="26">
        <v>15</v>
      </c>
      <c r="H42" s="26">
        <v>4</v>
      </c>
      <c r="I42" s="24"/>
      <c r="J42" s="24"/>
      <c r="K42" s="19">
        <f>SUM(C42,D42,IF(E42+F42&gt;G42+H42,E42+F42,G42+H42),IF(J42&gt;I42,J42,I42))</f>
        <v>27.8</v>
      </c>
      <c r="L42" s="29" t="str">
        <f t="shared" si="0"/>
        <v>F</v>
      </c>
    </row>
    <row r="43" spans="1:21" ht="15.75" customHeight="1" x14ac:dyDescent="0.25">
      <c r="A43" s="27" t="s">
        <v>70</v>
      </c>
      <c r="B43" s="24" t="s">
        <v>71</v>
      </c>
      <c r="C43" s="25">
        <v>5</v>
      </c>
      <c r="D43" s="25">
        <v>4.8</v>
      </c>
      <c r="E43" s="26">
        <v>28</v>
      </c>
      <c r="F43" s="26">
        <v>12</v>
      </c>
      <c r="G43" s="24"/>
      <c r="H43" s="24"/>
      <c r="I43" s="24">
        <v>24</v>
      </c>
      <c r="J43" s="24"/>
      <c r="K43" s="19">
        <f>SUM(C43,D43,IF(E43+F43&gt;G43+H43,E43+F43,G43+H43),IF(J43&gt;I43,J43,I43))</f>
        <v>73.8</v>
      </c>
      <c r="L43" s="29" t="str">
        <f t="shared" si="0"/>
        <v>C</v>
      </c>
    </row>
    <row r="44" spans="1:21" ht="15.75" customHeight="1" x14ac:dyDescent="0.25">
      <c r="A44" s="27" t="s">
        <v>72</v>
      </c>
      <c r="B44" s="24" t="s">
        <v>73</v>
      </c>
      <c r="C44" s="28"/>
      <c r="D44" s="25">
        <v>0</v>
      </c>
      <c r="E44" s="24"/>
      <c r="F44" s="24"/>
      <c r="G44" s="24"/>
      <c r="H44" s="24"/>
      <c r="I44" s="24"/>
      <c r="J44" s="24"/>
      <c r="K44" s="19">
        <f>SUM(C44,D44,IF(E44+F44&gt;G44+H44,E44+F44,G44+H44),IF(J44&gt;I44,J44,I44))</f>
        <v>0</v>
      </c>
      <c r="L44" s="29" t="str">
        <f t="shared" si="0"/>
        <v>F</v>
      </c>
    </row>
    <row r="45" spans="1:21" ht="15.75" customHeight="1" x14ac:dyDescent="0.25">
      <c r="A45" s="27" t="s">
        <v>74</v>
      </c>
      <c r="B45" s="24" t="s">
        <v>75</v>
      </c>
      <c r="C45" s="25">
        <v>5</v>
      </c>
      <c r="D45" s="25">
        <v>3.3</v>
      </c>
      <c r="E45" s="26">
        <v>26</v>
      </c>
      <c r="F45" s="26">
        <v>12</v>
      </c>
      <c r="G45" s="24"/>
      <c r="H45" s="24"/>
      <c r="I45" s="24">
        <v>5</v>
      </c>
      <c r="J45" s="24"/>
      <c r="K45" s="19">
        <f>SUM(C45,D45,IF(E45+F45&gt;G45+H45,E45+F45,G45+H45),IF(J45&gt;I45,J45,I45))</f>
        <v>51.3</v>
      </c>
      <c r="L45" s="29" t="str">
        <f t="shared" si="0"/>
        <v>E</v>
      </c>
    </row>
    <row r="46" spans="1:21" ht="15.75" customHeight="1" x14ac:dyDescent="0.25">
      <c r="A46" s="27" t="s">
        <v>76</v>
      </c>
      <c r="B46" s="24" t="s">
        <v>77</v>
      </c>
      <c r="C46" s="28"/>
      <c r="D46" s="25">
        <v>0</v>
      </c>
      <c r="E46" s="24"/>
      <c r="F46" s="24"/>
      <c r="G46" s="24"/>
      <c r="H46" s="24"/>
      <c r="I46" s="24"/>
      <c r="J46" s="24"/>
      <c r="K46" s="19">
        <f>SUM(C46,D46,IF(E46+F46&gt;G46+H46,E46+F46,G46+H46),IF(J46&gt;I46,J46,I46))</f>
        <v>0</v>
      </c>
      <c r="L46" s="29" t="str">
        <f t="shared" si="0"/>
        <v>F</v>
      </c>
    </row>
    <row r="47" spans="1:21" ht="15.75" customHeight="1" x14ac:dyDescent="0.25">
      <c r="A47" s="27" t="s">
        <v>78</v>
      </c>
      <c r="B47" s="24" t="s">
        <v>79</v>
      </c>
      <c r="C47" s="25">
        <v>3</v>
      </c>
      <c r="D47" s="25">
        <v>2.4</v>
      </c>
      <c r="E47" s="24"/>
      <c r="F47" s="24"/>
      <c r="G47" s="26">
        <v>4.5</v>
      </c>
      <c r="H47" s="26">
        <v>6</v>
      </c>
      <c r="I47" s="24"/>
      <c r="J47" s="24"/>
      <c r="K47" s="19">
        <f>SUM(C47,D47,IF(E47+F47&gt;G47+H47,E47+F47,G47+H47),IF(J47&gt;I47,J47,I47))</f>
        <v>15.9</v>
      </c>
      <c r="L47" s="29" t="str">
        <f t="shared" si="0"/>
        <v>F</v>
      </c>
    </row>
    <row r="48" spans="1:21" ht="15.75" customHeight="1" x14ac:dyDescent="0.25">
      <c r="A48" s="27" t="s">
        <v>80</v>
      </c>
      <c r="B48" s="24" t="s">
        <v>81</v>
      </c>
      <c r="C48" s="25">
        <v>5</v>
      </c>
      <c r="D48" s="25">
        <v>6</v>
      </c>
      <c r="E48" s="26">
        <v>1.5</v>
      </c>
      <c r="F48" s="26">
        <v>12</v>
      </c>
      <c r="G48" s="24"/>
      <c r="H48" s="24"/>
      <c r="I48" s="24">
        <v>21</v>
      </c>
      <c r="J48" s="24"/>
      <c r="K48" s="19">
        <f>SUM(C48,D48,IF(E48+F48&gt;G48+H48,E48+F48,G48+H48),IF(J48&gt;I48,J48,I48))</f>
        <v>45.5</v>
      </c>
      <c r="L48" s="29" t="str">
        <f t="shared" si="0"/>
        <v>F</v>
      </c>
    </row>
    <row r="49" spans="1:21" ht="15.75" customHeight="1" x14ac:dyDescent="0.25">
      <c r="A49" s="27" t="s">
        <v>82</v>
      </c>
      <c r="B49" s="24" t="s">
        <v>83</v>
      </c>
      <c r="C49" s="25">
        <v>5</v>
      </c>
      <c r="D49" s="25">
        <v>6</v>
      </c>
      <c r="E49" s="26">
        <v>26</v>
      </c>
      <c r="F49" s="26">
        <v>12</v>
      </c>
      <c r="G49" s="24"/>
      <c r="H49" s="24"/>
      <c r="I49" s="24">
        <v>38</v>
      </c>
      <c r="J49" s="24"/>
      <c r="K49" s="19">
        <f>SUM(C49,D49,IF(E49+F49&gt;G49+H49,E49+F49,G49+H49),IF(J49&gt;I49,J49,I49))</f>
        <v>87</v>
      </c>
      <c r="L49" s="29" t="str">
        <f t="shared" si="0"/>
        <v>B</v>
      </c>
    </row>
    <row r="50" spans="1:21" ht="15.75" customHeight="1" x14ac:dyDescent="0.25">
      <c r="A50" s="27" t="s">
        <v>84</v>
      </c>
      <c r="B50" s="24" t="s">
        <v>85</v>
      </c>
      <c r="C50" s="25">
        <v>5</v>
      </c>
      <c r="D50" s="25">
        <v>6</v>
      </c>
      <c r="E50" s="26">
        <v>18.5</v>
      </c>
      <c r="F50" s="26">
        <v>12</v>
      </c>
      <c r="G50" s="24"/>
      <c r="H50" s="24"/>
      <c r="I50" s="26">
        <v>29</v>
      </c>
      <c r="J50" s="26"/>
      <c r="K50" s="19">
        <f>SUM(C50,D50,IF(E50+F50&gt;G50+H50,E50+F50,G50+H50),IF(J50&gt;I50,J50,I50))</f>
        <v>70.5</v>
      </c>
      <c r="L50" s="29" t="str">
        <f t="shared" si="0"/>
        <v>C</v>
      </c>
      <c r="R50" s="1"/>
      <c r="S50" s="1"/>
      <c r="T50" s="1"/>
      <c r="U50" s="1"/>
    </row>
    <row r="51" spans="1:21" ht="15.75" customHeight="1" x14ac:dyDescent="0.25">
      <c r="A51" s="27" t="s">
        <v>86</v>
      </c>
      <c r="B51" s="24" t="s">
        <v>87</v>
      </c>
      <c r="C51" s="28"/>
      <c r="D51" s="25">
        <v>0</v>
      </c>
      <c r="E51" s="26">
        <v>18.5</v>
      </c>
      <c r="F51" s="26">
        <v>1.5</v>
      </c>
      <c r="G51" s="24"/>
      <c r="H51" s="24"/>
      <c r="I51" s="24">
        <v>20</v>
      </c>
      <c r="J51" s="24">
        <v>22.5</v>
      </c>
      <c r="K51" s="19">
        <f>SUM(C51,D51,IF(E51+F51&gt;G51+H51,E51+F51,G51+H51),IF(J51&gt;I51,J51,I51))</f>
        <v>42.5</v>
      </c>
      <c r="L51" s="29" t="str">
        <f t="shared" si="0"/>
        <v>F</v>
      </c>
    </row>
    <row r="52" spans="1:21" ht="15.75" customHeight="1" x14ac:dyDescent="0.25">
      <c r="A52" s="27" t="s">
        <v>88</v>
      </c>
      <c r="B52" s="24" t="s">
        <v>89</v>
      </c>
      <c r="C52" s="25">
        <v>5</v>
      </c>
      <c r="D52" s="25">
        <v>4.8</v>
      </c>
      <c r="E52" s="26">
        <v>22</v>
      </c>
      <c r="F52" s="26">
        <v>4.5</v>
      </c>
      <c r="G52" s="24"/>
      <c r="H52" s="24"/>
      <c r="I52" s="24">
        <v>14</v>
      </c>
      <c r="J52" s="24"/>
      <c r="K52" s="19">
        <f>SUM(C52,D52,IF(E52+F52&gt;G52+H52,E52+F52,G52+H52),IF(J52&gt;I52,J52,I52))</f>
        <v>50.3</v>
      </c>
      <c r="L52" s="29" t="str">
        <f t="shared" si="0"/>
        <v>E</v>
      </c>
    </row>
    <row r="53" spans="1:21" ht="15.75" customHeight="1" x14ac:dyDescent="0.25">
      <c r="A53" s="27" t="s">
        <v>90</v>
      </c>
      <c r="B53" s="24" t="s">
        <v>91</v>
      </c>
      <c r="C53" s="25">
        <v>5</v>
      </c>
      <c r="D53" s="25">
        <v>5.7</v>
      </c>
      <c r="E53" s="26">
        <v>14.5</v>
      </c>
      <c r="F53" s="26">
        <v>8</v>
      </c>
      <c r="G53" s="24"/>
      <c r="H53" s="24"/>
      <c r="I53" s="24">
        <v>24</v>
      </c>
      <c r="J53" s="24"/>
      <c r="K53" s="19">
        <f>SUM(C53,D53,IF(E53+F53&gt;G53+H53,E53+F53,G53+H53),IF(J53&gt;I53,J53,I53))</f>
        <v>57.2</v>
      </c>
      <c r="L53" s="29" t="str">
        <f t="shared" si="0"/>
        <v>E</v>
      </c>
    </row>
    <row r="54" spans="1:21" ht="15.75" customHeight="1" x14ac:dyDescent="0.25">
      <c r="A54" s="27" t="s">
        <v>92</v>
      </c>
      <c r="B54" s="24" t="s">
        <v>93</v>
      </c>
      <c r="C54" s="25">
        <v>5</v>
      </c>
      <c r="D54" s="25">
        <v>4.2</v>
      </c>
      <c r="E54" s="26">
        <v>15.5</v>
      </c>
      <c r="F54" s="26">
        <v>12</v>
      </c>
      <c r="G54" s="24"/>
      <c r="H54" s="24"/>
      <c r="I54" s="24">
        <v>20</v>
      </c>
      <c r="J54" s="24"/>
      <c r="K54" s="19">
        <f>SUM(C54,D54,IF(E54+F54&gt;G54+H54,E54+F54,G54+H54),IF(J54&gt;I54,J54,I54))</f>
        <v>56.7</v>
      </c>
      <c r="L54" s="29" t="str">
        <f t="shared" si="0"/>
        <v>E</v>
      </c>
    </row>
    <row r="55" spans="1:21" ht="15.75" customHeight="1" x14ac:dyDescent="0.25">
      <c r="A55" s="27" t="s">
        <v>94</v>
      </c>
      <c r="B55" s="24" t="s">
        <v>95</v>
      </c>
      <c r="C55" s="25">
        <v>5</v>
      </c>
      <c r="D55" s="25">
        <v>3.9</v>
      </c>
      <c r="E55" s="26">
        <v>28</v>
      </c>
      <c r="F55" s="26">
        <v>0</v>
      </c>
      <c r="G55" s="24"/>
      <c r="H55" s="24"/>
      <c r="I55" s="24">
        <v>14</v>
      </c>
      <c r="J55" s="24"/>
      <c r="K55" s="19">
        <f>SUM(C55,D55,IF(E55+F55&gt;G55+H55,E55+F55,G55+H55),IF(J55&gt;I55,J55,I55))</f>
        <v>50.9</v>
      </c>
      <c r="L55" s="29" t="str">
        <f t="shared" si="0"/>
        <v>E</v>
      </c>
    </row>
    <row r="56" spans="1:21" ht="15.75" customHeight="1" x14ac:dyDescent="0.25">
      <c r="A56" s="27" t="s">
        <v>96</v>
      </c>
      <c r="B56" s="24" t="s">
        <v>97</v>
      </c>
      <c r="C56" s="25">
        <v>5</v>
      </c>
      <c r="D56" s="25">
        <v>2.4</v>
      </c>
      <c r="E56" s="26">
        <v>26</v>
      </c>
      <c r="F56" s="26">
        <v>12</v>
      </c>
      <c r="G56" s="24"/>
      <c r="H56" s="24"/>
      <c r="I56" s="24">
        <v>10</v>
      </c>
      <c r="J56" s="24"/>
      <c r="K56" s="19">
        <f>SUM(C56,D56,IF(E56+F56&gt;G56+H56,E56+F56,G56+H56),IF(J56&gt;I56,J56,I56))</f>
        <v>55.4</v>
      </c>
      <c r="L56" s="29" t="str">
        <f t="shared" si="0"/>
        <v>E</v>
      </c>
    </row>
    <row r="57" spans="1:21" ht="15.75" customHeight="1" x14ac:dyDescent="0.25">
      <c r="A57" s="27" t="s">
        <v>98</v>
      </c>
      <c r="B57" s="24" t="s">
        <v>99</v>
      </c>
      <c r="C57" s="25">
        <v>5</v>
      </c>
      <c r="D57" s="25">
        <v>3.6</v>
      </c>
      <c r="E57" s="24"/>
      <c r="F57" s="24"/>
      <c r="G57" s="24"/>
      <c r="H57" s="24"/>
      <c r="I57" s="24"/>
      <c r="J57" s="24"/>
      <c r="K57" s="19">
        <f>SUM(C57,D57,IF(E57+F57&gt;G57+H57,E57+F57,G57+H57),IF(J57&gt;I57,J57,I57))</f>
        <v>8.6</v>
      </c>
      <c r="L57" s="29" t="str">
        <f t="shared" si="0"/>
        <v>F</v>
      </c>
    </row>
    <row r="58" spans="1:21" ht="15.75" customHeight="1" x14ac:dyDescent="0.25">
      <c r="A58" s="27" t="s">
        <v>100</v>
      </c>
      <c r="B58" s="24" t="s">
        <v>101</v>
      </c>
      <c r="C58" s="25">
        <v>5</v>
      </c>
      <c r="D58" s="25">
        <v>3.9</v>
      </c>
      <c r="E58" s="26">
        <v>26</v>
      </c>
      <c r="F58" s="26">
        <v>12</v>
      </c>
      <c r="G58" s="24"/>
      <c r="H58" s="24"/>
      <c r="I58" s="24">
        <v>30</v>
      </c>
      <c r="J58" s="24"/>
      <c r="K58" s="19">
        <f>SUM(C58,D58,IF(E58+F58&gt;G58+H58,E58+F58,G58+H58),IF(J58&gt;I58,J58,I58))</f>
        <v>76.900000000000006</v>
      </c>
      <c r="L58" s="29" t="str">
        <f t="shared" si="0"/>
        <v>C</v>
      </c>
    </row>
    <row r="59" spans="1:21" ht="15.75" customHeight="1" x14ac:dyDescent="0.25">
      <c r="A59" s="27" t="s">
        <v>102</v>
      </c>
      <c r="B59" s="24" t="s">
        <v>103</v>
      </c>
      <c r="C59" s="25">
        <v>1</v>
      </c>
      <c r="D59" s="25">
        <v>0</v>
      </c>
      <c r="E59" s="26">
        <v>1.5</v>
      </c>
      <c r="F59" s="26">
        <v>0</v>
      </c>
      <c r="G59" s="24"/>
      <c r="H59" s="24"/>
      <c r="I59" s="24"/>
      <c r="J59" s="24"/>
      <c r="K59" s="19">
        <f>SUM(C59,D59,IF(E59+F59&gt;G59+H59,E59+F59,G59+H59),IF(J59&gt;I59,J59,I59))</f>
        <v>2.5</v>
      </c>
      <c r="L59" s="29" t="str">
        <f t="shared" si="0"/>
        <v>F</v>
      </c>
    </row>
    <row r="60" spans="1:21" ht="15.75" customHeight="1" x14ac:dyDescent="0.25">
      <c r="A60" s="27" t="s">
        <v>104</v>
      </c>
      <c r="B60" s="24" t="s">
        <v>105</v>
      </c>
      <c r="C60" s="25">
        <v>5</v>
      </c>
      <c r="D60" s="25">
        <v>3.3</v>
      </c>
      <c r="E60" s="26">
        <v>28</v>
      </c>
      <c r="F60" s="26">
        <v>12</v>
      </c>
      <c r="G60" s="24"/>
      <c r="H60" s="24"/>
      <c r="I60" s="26">
        <v>8</v>
      </c>
      <c r="J60" s="26"/>
      <c r="K60" s="19">
        <f>SUM(C60,D60,IF(E60+F60&gt;G60+H60,E60+F60,G60+H60),IF(J60&gt;I60,J60,I60))</f>
        <v>56.3</v>
      </c>
      <c r="L60" s="29" t="str">
        <f t="shared" si="0"/>
        <v>E</v>
      </c>
      <c r="R60" s="1"/>
      <c r="S60" s="1"/>
      <c r="T60" s="1"/>
      <c r="U60" s="1"/>
    </row>
    <row r="61" spans="1:21" ht="15.75" customHeight="1" x14ac:dyDescent="0.25">
      <c r="A61" s="27" t="s">
        <v>106</v>
      </c>
      <c r="B61" s="24" t="s">
        <v>107</v>
      </c>
      <c r="C61" s="25">
        <v>5</v>
      </c>
      <c r="D61" s="25">
        <v>4.2</v>
      </c>
      <c r="E61" s="26">
        <v>26</v>
      </c>
      <c r="F61" s="26">
        <v>12</v>
      </c>
      <c r="G61" s="24"/>
      <c r="H61" s="24"/>
      <c r="I61" s="24">
        <v>20</v>
      </c>
      <c r="J61" s="24"/>
      <c r="K61" s="19">
        <f>SUM(C61,D61,IF(E61+F61&gt;G61+H61,E61+F61,G61+H61),IF(J61&gt;I61,J61,I61))</f>
        <v>67.2</v>
      </c>
      <c r="L61" s="29" t="str">
        <f t="shared" si="0"/>
        <v>D</v>
      </c>
    </row>
    <row r="62" spans="1:21" ht="15.75" customHeight="1" x14ac:dyDescent="0.25">
      <c r="A62" s="27" t="s">
        <v>108</v>
      </c>
      <c r="B62" s="24" t="s">
        <v>109</v>
      </c>
      <c r="C62" s="25">
        <v>5</v>
      </c>
      <c r="D62" s="25">
        <v>4.2</v>
      </c>
      <c r="E62" s="26">
        <v>4.5</v>
      </c>
      <c r="F62" s="24"/>
      <c r="G62" s="24"/>
      <c r="H62" s="24"/>
      <c r="I62" s="24"/>
      <c r="J62" s="24"/>
      <c r="K62" s="19">
        <f>SUM(C62,D62,IF(E62+F62&gt;G62+H62,E62+F62,G62+H62),IF(J62&gt;I62,J62,I62))</f>
        <v>13.7</v>
      </c>
      <c r="L62" s="29" t="str">
        <f t="shared" si="0"/>
        <v>F</v>
      </c>
    </row>
    <row r="63" spans="1:21" ht="15.75" customHeight="1" x14ac:dyDescent="0.25">
      <c r="A63" s="27" t="s">
        <v>110</v>
      </c>
      <c r="B63" s="24" t="s">
        <v>111</v>
      </c>
      <c r="C63" s="25">
        <v>3</v>
      </c>
      <c r="D63" s="25">
        <v>2.4</v>
      </c>
      <c r="E63" s="24"/>
      <c r="F63" s="24"/>
      <c r="G63" s="24"/>
      <c r="H63" s="24"/>
      <c r="I63" s="24"/>
      <c r="J63" s="24"/>
      <c r="K63" s="19">
        <f>SUM(C63,D63,IF(E63+F63&gt;G63+H63,E63+F63,G63+H63),IF(J63&gt;I63,J63,I63))</f>
        <v>5.4</v>
      </c>
      <c r="L63" s="29" t="str">
        <f t="shared" si="0"/>
        <v>F</v>
      </c>
    </row>
    <row r="64" spans="1:21" ht="15.75" customHeight="1" x14ac:dyDescent="0.25">
      <c r="A64" s="27" t="s">
        <v>112</v>
      </c>
      <c r="B64" s="24" t="s">
        <v>113</v>
      </c>
      <c r="C64" s="25">
        <v>3</v>
      </c>
      <c r="D64" s="25">
        <v>2.4</v>
      </c>
      <c r="E64" s="24"/>
      <c r="F64" s="24"/>
      <c r="G64" s="26">
        <v>2</v>
      </c>
      <c r="H64" s="26">
        <v>5</v>
      </c>
      <c r="I64" s="24">
        <v>22</v>
      </c>
      <c r="J64" s="24"/>
      <c r="K64" s="19">
        <f>SUM(C64,D64,IF(E64+F64&gt;G64+H64,E64+F64,G64+H64),IF(J64&gt;I64,J64,I64))</f>
        <v>34.4</v>
      </c>
      <c r="L64" s="29" t="str">
        <f t="shared" si="0"/>
        <v>F</v>
      </c>
    </row>
    <row r="65" spans="1:21" ht="15.75" customHeight="1" x14ac:dyDescent="0.25">
      <c r="A65" s="27" t="s">
        <v>114</v>
      </c>
      <c r="B65" s="24" t="s">
        <v>115</v>
      </c>
      <c r="C65" s="25">
        <v>5</v>
      </c>
      <c r="D65" s="25">
        <v>4.2</v>
      </c>
      <c r="E65" s="26">
        <v>26</v>
      </c>
      <c r="F65" s="26">
        <v>14</v>
      </c>
      <c r="G65" s="24"/>
      <c r="H65" s="24"/>
      <c r="I65" s="24">
        <v>27</v>
      </c>
      <c r="J65" s="24"/>
      <c r="K65" s="19">
        <f>SUM(C65,D65,IF(E65+F65&gt;G65+H65,E65+F65,G65+H65),IF(J65&gt;I65,J65,I65))</f>
        <v>76.2</v>
      </c>
      <c r="L65" s="29" t="str">
        <f t="shared" si="0"/>
        <v>C</v>
      </c>
    </row>
    <row r="66" spans="1:21" ht="15.75" customHeight="1" x14ac:dyDescent="0.25">
      <c r="A66" s="27" t="s">
        <v>116</v>
      </c>
      <c r="B66" s="24" t="s">
        <v>117</v>
      </c>
      <c r="C66" s="25">
        <v>5</v>
      </c>
      <c r="D66" s="25">
        <v>3.9</v>
      </c>
      <c r="E66" s="26">
        <v>22.4</v>
      </c>
      <c r="F66" s="26">
        <v>4.5</v>
      </c>
      <c r="G66" s="24"/>
      <c r="H66" s="24"/>
      <c r="I66" s="24">
        <v>21</v>
      </c>
      <c r="J66" s="24"/>
      <c r="K66" s="19">
        <f>SUM(C66,D66,IF(E66+F66&gt;G66+H66,E66+F66,G66+H66),IF(J66&gt;I66,J66,I66))</f>
        <v>56.8</v>
      </c>
      <c r="L66" s="29" t="str">
        <f t="shared" si="0"/>
        <v>E</v>
      </c>
    </row>
    <row r="67" spans="1:21" ht="15.75" customHeight="1" x14ac:dyDescent="0.25">
      <c r="A67" s="27" t="s">
        <v>118</v>
      </c>
      <c r="B67" s="24" t="s">
        <v>119</v>
      </c>
      <c r="C67" s="28"/>
      <c r="D67" s="25">
        <v>0</v>
      </c>
      <c r="E67" s="24"/>
      <c r="F67" s="24"/>
      <c r="G67" s="24"/>
      <c r="H67" s="24"/>
      <c r="I67" s="24"/>
      <c r="J67" s="24"/>
      <c r="K67" s="19">
        <f>SUM(C67,D67,IF(E67+F67&gt;G67+H67,E67+F67,G67+H67),IF(J67&gt;I67,J67,I67))</f>
        <v>0</v>
      </c>
      <c r="L67" s="29" t="str">
        <f t="shared" si="0"/>
        <v>F</v>
      </c>
    </row>
    <row r="68" spans="1:21" ht="15.75" customHeight="1" x14ac:dyDescent="0.25">
      <c r="A68" s="27" t="s">
        <v>120</v>
      </c>
      <c r="B68" s="24" t="s">
        <v>121</v>
      </c>
      <c r="C68" s="25">
        <v>4</v>
      </c>
      <c r="D68" s="25">
        <v>4.2</v>
      </c>
      <c r="E68" s="26">
        <v>28</v>
      </c>
      <c r="F68" s="26">
        <v>14</v>
      </c>
      <c r="G68" s="24"/>
      <c r="H68" s="24"/>
      <c r="I68" s="24"/>
      <c r="J68" s="24"/>
      <c r="K68" s="19">
        <f>SUM(C68,D68,IF(E68+F68&gt;G68+H68,E68+F68,G68+H68),IF(J68&gt;I68,J68,I68))</f>
        <v>50.2</v>
      </c>
      <c r="L68" s="29" t="str">
        <f t="shared" si="0"/>
        <v>E</v>
      </c>
    </row>
    <row r="69" spans="1:21" ht="15.75" customHeight="1" x14ac:dyDescent="0.25">
      <c r="A69" s="27" t="s">
        <v>122</v>
      </c>
      <c r="B69" s="24" t="s">
        <v>123</v>
      </c>
      <c r="C69" s="25">
        <v>1</v>
      </c>
      <c r="D69" s="25">
        <v>0</v>
      </c>
      <c r="E69" s="24"/>
      <c r="F69" s="24"/>
      <c r="G69" s="24"/>
      <c r="H69" s="24"/>
      <c r="I69" s="24"/>
      <c r="J69" s="24"/>
      <c r="K69" s="19">
        <f>SUM(C69,D69,IF(E69+F69&gt;G69+H69,E69+F69,G69+H69),IF(J69&gt;I69,J69,I69))</f>
        <v>1</v>
      </c>
      <c r="L69" s="29" t="str">
        <f t="shared" si="0"/>
        <v>F</v>
      </c>
    </row>
    <row r="70" spans="1:21" ht="15.75" customHeight="1" x14ac:dyDescent="0.25">
      <c r="A70" s="27" t="s">
        <v>124</v>
      </c>
      <c r="B70" s="24" t="s">
        <v>125</v>
      </c>
      <c r="C70" s="25">
        <v>5</v>
      </c>
      <c r="D70" s="25">
        <v>4.8</v>
      </c>
      <c r="E70" s="26">
        <v>28</v>
      </c>
      <c r="F70" s="26">
        <v>11</v>
      </c>
      <c r="G70" s="24"/>
      <c r="H70" s="24"/>
      <c r="I70" s="24">
        <v>32</v>
      </c>
      <c r="J70" s="24"/>
      <c r="K70" s="19">
        <f>SUM(C70,D70,IF(E70+F70&gt;G70+H70,E70+F70,G70+H70),IF(J70&gt;I70,J70,I70))</f>
        <v>80.8</v>
      </c>
      <c r="L70" s="29" t="str">
        <f t="shared" si="0"/>
        <v>B</v>
      </c>
    </row>
    <row r="71" spans="1:21" ht="15.75" customHeight="1" x14ac:dyDescent="0.25">
      <c r="A71" s="27" t="s">
        <v>126</v>
      </c>
      <c r="B71" s="24" t="s">
        <v>127</v>
      </c>
      <c r="C71" s="25">
        <v>3</v>
      </c>
      <c r="D71" s="25">
        <v>2.4</v>
      </c>
      <c r="E71" s="26">
        <v>26</v>
      </c>
      <c r="F71" s="26">
        <v>12</v>
      </c>
      <c r="G71" s="24"/>
      <c r="H71" s="24"/>
      <c r="I71" s="24">
        <v>20</v>
      </c>
      <c r="J71" s="24"/>
      <c r="K71" s="19">
        <f>SUM(C71,D71,IF(E71+F71&gt;G71+H71,E71+F71,G71+H71),IF(J71&gt;I71,J71,I71))</f>
        <v>63.4</v>
      </c>
      <c r="L71" s="29" t="str">
        <f t="shared" si="0"/>
        <v>D</v>
      </c>
    </row>
    <row r="72" spans="1:21" ht="15.75" customHeight="1" x14ac:dyDescent="0.25">
      <c r="A72" s="27" t="s">
        <v>128</v>
      </c>
      <c r="B72" s="24" t="s">
        <v>129</v>
      </c>
      <c r="C72" s="25">
        <v>5</v>
      </c>
      <c r="D72" s="25">
        <v>4.2</v>
      </c>
      <c r="E72" s="26">
        <v>28</v>
      </c>
      <c r="F72" s="26">
        <v>12</v>
      </c>
      <c r="G72" s="24"/>
      <c r="H72" s="24"/>
      <c r="I72" s="24">
        <v>11</v>
      </c>
      <c r="J72" s="24"/>
      <c r="K72" s="19">
        <f>SUM(C72,D72,IF(E72+F72&gt;G72+H72,E72+F72,G72+H72),IF(J72&gt;I72,J72,I72))</f>
        <v>60.2</v>
      </c>
      <c r="L72" s="29" t="str">
        <f t="shared" ref="L72:L135" si="1">IF(K72&gt;88,"A",IF(K72&gt;78,"B",IF(K72&gt;68,"C",IF(K72&gt;58,"D",IF(K72&gt;49,"E","F")))))</f>
        <v>D</v>
      </c>
    </row>
    <row r="73" spans="1:21" ht="15.75" customHeight="1" x14ac:dyDescent="0.25">
      <c r="A73" s="27" t="s">
        <v>130</v>
      </c>
      <c r="B73" s="24" t="s">
        <v>131</v>
      </c>
      <c r="C73" s="25">
        <v>5</v>
      </c>
      <c r="D73" s="25">
        <v>5.7</v>
      </c>
      <c r="E73" s="26">
        <v>14</v>
      </c>
      <c r="F73" s="26">
        <v>8</v>
      </c>
      <c r="G73" s="24"/>
      <c r="H73" s="24"/>
      <c r="I73" s="24">
        <v>20</v>
      </c>
      <c r="J73" s="24"/>
      <c r="K73" s="19">
        <f>SUM(C73,D73,IF(E73+F73&gt;G73+H73,E73+F73,G73+H73),IF(J73&gt;I73,J73,I73))</f>
        <v>52.7</v>
      </c>
      <c r="L73" s="29" t="str">
        <f t="shared" si="1"/>
        <v>E</v>
      </c>
    </row>
    <row r="74" spans="1:21" ht="15.75" customHeight="1" x14ac:dyDescent="0.25">
      <c r="A74" s="27" t="s">
        <v>132</v>
      </c>
      <c r="B74" s="24" t="s">
        <v>133</v>
      </c>
      <c r="C74" s="25">
        <v>5</v>
      </c>
      <c r="D74" s="25">
        <v>3.9</v>
      </c>
      <c r="E74" s="26">
        <v>28</v>
      </c>
      <c r="F74" s="26">
        <v>12</v>
      </c>
      <c r="G74" s="24"/>
      <c r="H74" s="24"/>
      <c r="I74" s="24">
        <v>22</v>
      </c>
      <c r="J74" s="24"/>
      <c r="K74" s="19">
        <f>SUM(C74,D74,IF(E74+F74&gt;G74+H74,E74+F74,G74+H74),IF(J74&gt;I74,J74,I74))</f>
        <v>70.900000000000006</v>
      </c>
      <c r="L74" s="29" t="str">
        <f t="shared" si="1"/>
        <v>C</v>
      </c>
    </row>
    <row r="75" spans="1:21" ht="15.75" customHeight="1" x14ac:dyDescent="0.25">
      <c r="A75" s="27" t="s">
        <v>134</v>
      </c>
      <c r="B75" s="24" t="s">
        <v>135</v>
      </c>
      <c r="C75" s="25">
        <v>4</v>
      </c>
      <c r="D75" s="25">
        <v>3.6</v>
      </c>
      <c r="E75" s="26">
        <v>18.5</v>
      </c>
      <c r="F75" s="26">
        <v>8</v>
      </c>
      <c r="G75" s="24"/>
      <c r="H75" s="24"/>
      <c r="I75" s="26">
        <v>45</v>
      </c>
      <c r="J75" s="26"/>
      <c r="K75" s="19">
        <f>SUM(C75,D75,IF(E75+F75&gt;G75+H75,E75+F75,G75+H75),IF(J75&gt;I75,J75,I75))</f>
        <v>79.099999999999994</v>
      </c>
      <c r="L75" s="29" t="str">
        <f t="shared" si="1"/>
        <v>B</v>
      </c>
      <c r="R75" s="1"/>
      <c r="S75" s="1"/>
      <c r="T75" s="1"/>
      <c r="U75" s="1"/>
    </row>
    <row r="76" spans="1:21" ht="15.75" customHeight="1" x14ac:dyDescent="0.25">
      <c r="A76" s="27" t="s">
        <v>136</v>
      </c>
      <c r="B76" s="24" t="s">
        <v>137</v>
      </c>
      <c r="C76" s="25">
        <v>5</v>
      </c>
      <c r="D76" s="25">
        <v>4.2</v>
      </c>
      <c r="E76" s="26">
        <v>4.5</v>
      </c>
      <c r="F76" s="26">
        <v>4</v>
      </c>
      <c r="G76" s="26">
        <v>0</v>
      </c>
      <c r="H76" s="26">
        <v>7</v>
      </c>
      <c r="I76" s="24">
        <v>14</v>
      </c>
      <c r="J76" s="24"/>
      <c r="K76" s="19">
        <f>SUM(C76,D76,IF(E76+F76&gt;G76+H76,E76+F76,G76+H76),IF(J76&gt;I76,J76,I76))</f>
        <v>31.7</v>
      </c>
      <c r="L76" s="29" t="str">
        <f t="shared" si="1"/>
        <v>F</v>
      </c>
    </row>
    <row r="77" spans="1:21" ht="15.75" customHeight="1" x14ac:dyDescent="0.25">
      <c r="A77" s="27" t="s">
        <v>138</v>
      </c>
      <c r="B77" s="24" t="s">
        <v>139</v>
      </c>
      <c r="C77" s="25">
        <v>3</v>
      </c>
      <c r="D77" s="25">
        <v>3.9</v>
      </c>
      <c r="E77" s="24"/>
      <c r="F77" s="24"/>
      <c r="G77" s="26">
        <v>4.5</v>
      </c>
      <c r="H77" s="26">
        <v>2</v>
      </c>
      <c r="I77" s="24"/>
      <c r="J77" s="24"/>
      <c r="K77" s="19">
        <f>SUM(C77,D77,IF(E77+F77&gt;G77+H77,E77+F77,G77+H77),IF(J77&gt;I77,J77,I77))</f>
        <v>13.4</v>
      </c>
      <c r="L77" s="29" t="str">
        <f t="shared" si="1"/>
        <v>F</v>
      </c>
    </row>
    <row r="78" spans="1:21" ht="15.75" customHeight="1" x14ac:dyDescent="0.25">
      <c r="A78" s="27" t="s">
        <v>140</v>
      </c>
      <c r="B78" s="24" t="s">
        <v>141</v>
      </c>
      <c r="C78" s="25">
        <v>5</v>
      </c>
      <c r="D78" s="25">
        <v>3.6</v>
      </c>
      <c r="E78" s="24"/>
      <c r="F78" s="24"/>
      <c r="G78" s="26">
        <v>0</v>
      </c>
      <c r="H78" s="26">
        <v>0</v>
      </c>
      <c r="I78" s="24">
        <v>21</v>
      </c>
      <c r="J78" s="24"/>
      <c r="K78" s="19">
        <f>SUM(C78,D78,IF(E78+F78&gt;G78+H78,E78+F78,G78+H78),IF(J78&gt;I78,J78,I78))</f>
        <v>29.6</v>
      </c>
      <c r="L78" s="29" t="str">
        <f t="shared" si="1"/>
        <v>F</v>
      </c>
    </row>
    <row r="79" spans="1:21" ht="15.75" customHeight="1" x14ac:dyDescent="0.25">
      <c r="A79" s="27" t="s">
        <v>142</v>
      </c>
      <c r="B79" s="24" t="s">
        <v>143</v>
      </c>
      <c r="C79" s="25">
        <v>5</v>
      </c>
      <c r="D79" s="25">
        <v>4.2</v>
      </c>
      <c r="E79" s="24"/>
      <c r="F79" s="24"/>
      <c r="G79" s="26">
        <v>14</v>
      </c>
      <c r="H79" s="26">
        <v>4</v>
      </c>
      <c r="I79" s="24">
        <v>23</v>
      </c>
      <c r="J79" s="24"/>
      <c r="K79" s="19">
        <f>SUM(C79,D79,IF(E79+F79&gt;G79+H79,E79+F79,G79+H79),IF(J79&gt;I79,J79,I79))</f>
        <v>50.2</v>
      </c>
      <c r="L79" s="29" t="str">
        <f t="shared" si="1"/>
        <v>E</v>
      </c>
    </row>
    <row r="80" spans="1:21" ht="15.75" customHeight="1" x14ac:dyDescent="0.25">
      <c r="A80" s="27" t="s">
        <v>144</v>
      </c>
      <c r="B80" s="24" t="s">
        <v>145</v>
      </c>
      <c r="C80" s="25">
        <v>5</v>
      </c>
      <c r="D80" s="25">
        <v>3.6</v>
      </c>
      <c r="E80" s="26">
        <v>4.5</v>
      </c>
      <c r="F80" s="26">
        <v>5.5</v>
      </c>
      <c r="G80" s="26">
        <v>20</v>
      </c>
      <c r="H80" s="26">
        <v>12</v>
      </c>
      <c r="I80" s="24">
        <v>21</v>
      </c>
      <c r="J80" s="24"/>
      <c r="K80" s="19">
        <f>SUM(C80,D80,IF(E80+F80&gt;G80+H80,E80+F80,G80+H80),IF(J80&gt;I80,J80,I80))</f>
        <v>61.6</v>
      </c>
      <c r="L80" s="29" t="str">
        <f t="shared" si="1"/>
        <v>D</v>
      </c>
    </row>
    <row r="81" spans="1:12" ht="15.75" customHeight="1" x14ac:dyDescent="0.25">
      <c r="A81" s="27" t="s">
        <v>146</v>
      </c>
      <c r="B81" s="24" t="s">
        <v>147</v>
      </c>
      <c r="C81" s="25">
        <v>5</v>
      </c>
      <c r="D81" s="25">
        <v>6</v>
      </c>
      <c r="E81" s="26">
        <v>14</v>
      </c>
      <c r="F81" s="26">
        <v>4</v>
      </c>
      <c r="G81" s="24"/>
      <c r="H81" s="24"/>
      <c r="I81" s="24">
        <v>25</v>
      </c>
      <c r="J81" s="24"/>
      <c r="K81" s="19">
        <f>SUM(C81,D81,IF(E81+F81&gt;G81+H81,E81+F81,G81+H81),IF(J81&gt;I81,J81,I81))</f>
        <v>54</v>
      </c>
      <c r="L81" s="29" t="str">
        <f t="shared" si="1"/>
        <v>E</v>
      </c>
    </row>
    <row r="82" spans="1:12" ht="15.75" customHeight="1" x14ac:dyDescent="0.25">
      <c r="A82" s="27" t="s">
        <v>148</v>
      </c>
      <c r="B82" s="24" t="s">
        <v>149</v>
      </c>
      <c r="C82" s="25">
        <v>5</v>
      </c>
      <c r="D82" s="25">
        <v>6</v>
      </c>
      <c r="E82" s="26">
        <v>18.5</v>
      </c>
      <c r="F82" s="26">
        <v>8</v>
      </c>
      <c r="G82" s="24"/>
      <c r="H82" s="24"/>
      <c r="I82" s="24">
        <v>24</v>
      </c>
      <c r="J82" s="24"/>
      <c r="K82" s="19">
        <f>SUM(C82,D82,IF(E82+F82&gt;G82+H82,E82+F82,G82+H82),IF(J82&gt;I82,J82,I82))</f>
        <v>61.5</v>
      </c>
      <c r="L82" s="29" t="str">
        <f t="shared" si="1"/>
        <v>D</v>
      </c>
    </row>
    <row r="83" spans="1:12" ht="15.75" customHeight="1" x14ac:dyDescent="0.25">
      <c r="A83" s="27" t="s">
        <v>150</v>
      </c>
      <c r="B83" s="24" t="s">
        <v>151</v>
      </c>
      <c r="C83" s="25">
        <v>4</v>
      </c>
      <c r="D83" s="25">
        <v>4.8</v>
      </c>
      <c r="E83" s="26">
        <v>0</v>
      </c>
      <c r="F83" s="26">
        <v>0</v>
      </c>
      <c r="G83" s="26">
        <v>18.5</v>
      </c>
      <c r="H83" s="26">
        <v>6</v>
      </c>
      <c r="I83" s="24">
        <v>20</v>
      </c>
      <c r="J83" s="24"/>
      <c r="K83" s="19">
        <f>SUM(C83,D83,IF(E83+F83&gt;G83+H83,E83+F83,G83+H83),IF(J83&gt;I83,J83,I83))</f>
        <v>53.3</v>
      </c>
      <c r="L83" s="29" t="str">
        <f t="shared" si="1"/>
        <v>E</v>
      </c>
    </row>
    <row r="84" spans="1:12" ht="15.75" customHeight="1" x14ac:dyDescent="0.25">
      <c r="A84" s="27" t="s">
        <v>152</v>
      </c>
      <c r="B84" s="24" t="s">
        <v>153</v>
      </c>
      <c r="C84" s="25">
        <v>5</v>
      </c>
      <c r="D84" s="25">
        <v>4.8</v>
      </c>
      <c r="E84" s="26">
        <v>28</v>
      </c>
      <c r="F84" s="26">
        <v>12</v>
      </c>
      <c r="G84" s="24"/>
      <c r="H84" s="24"/>
      <c r="I84" s="24">
        <v>9</v>
      </c>
      <c r="J84" s="24"/>
      <c r="K84" s="19">
        <f>SUM(C84,D84,IF(E84+F84&gt;G84+H84,E84+F84,G84+H84),IF(J84&gt;I84,J84,I84))</f>
        <v>58.8</v>
      </c>
      <c r="L84" s="29" t="str">
        <f t="shared" si="1"/>
        <v>D</v>
      </c>
    </row>
    <row r="85" spans="1:12" ht="15.75" customHeight="1" x14ac:dyDescent="0.25">
      <c r="A85" s="27" t="s">
        <v>154</v>
      </c>
      <c r="B85" s="24" t="s">
        <v>155</v>
      </c>
      <c r="C85" s="25">
        <v>5</v>
      </c>
      <c r="D85" s="25">
        <v>6</v>
      </c>
      <c r="E85" s="26">
        <v>28</v>
      </c>
      <c r="F85" s="26">
        <v>12</v>
      </c>
      <c r="G85" s="24"/>
      <c r="H85" s="24"/>
      <c r="I85" s="24">
        <v>45</v>
      </c>
      <c r="J85" s="24"/>
      <c r="K85" s="19">
        <f>SUM(C85,D85,IF(E85+F85&gt;G85+H85,E85+F85,G85+H85),IF(J85&gt;I85,J85,I85))</f>
        <v>96</v>
      </c>
      <c r="L85" s="29" t="str">
        <f t="shared" si="1"/>
        <v>A</v>
      </c>
    </row>
    <row r="86" spans="1:12" ht="15.75" customHeight="1" x14ac:dyDescent="0.25">
      <c r="A86" s="27" t="s">
        <v>156</v>
      </c>
      <c r="B86" s="24" t="s">
        <v>157</v>
      </c>
      <c r="C86" s="25">
        <v>3</v>
      </c>
      <c r="D86" s="25">
        <v>4.2</v>
      </c>
      <c r="E86" s="26">
        <v>14</v>
      </c>
      <c r="F86" s="26">
        <v>12</v>
      </c>
      <c r="G86" s="24"/>
      <c r="H86" s="24"/>
      <c r="I86" s="24">
        <v>17</v>
      </c>
      <c r="J86" s="24"/>
      <c r="K86" s="19">
        <f>SUM(C86,D86,IF(E86+F86&gt;G86+H86,E86+F86,G86+H86),IF(J86&gt;I86,J86,I86))</f>
        <v>50.2</v>
      </c>
      <c r="L86" s="29" t="str">
        <f t="shared" si="1"/>
        <v>E</v>
      </c>
    </row>
    <row r="87" spans="1:12" ht="15.75" customHeight="1" x14ac:dyDescent="0.25">
      <c r="A87" s="27" t="s">
        <v>158</v>
      </c>
      <c r="B87" s="24" t="s">
        <v>159</v>
      </c>
      <c r="C87" s="25">
        <v>3</v>
      </c>
      <c r="D87" s="25">
        <v>3.9</v>
      </c>
      <c r="E87" s="26">
        <v>14</v>
      </c>
      <c r="F87" s="26">
        <v>4.2</v>
      </c>
      <c r="G87" s="26">
        <v>19</v>
      </c>
      <c r="H87" s="26">
        <v>12</v>
      </c>
      <c r="I87" s="24">
        <v>16</v>
      </c>
      <c r="J87" s="24"/>
      <c r="K87" s="19">
        <f>SUM(C87,D87,IF(E87+F87&gt;G87+H87,E87+F87,G87+H87),IF(J87&gt;I87,J87,I87))</f>
        <v>53.9</v>
      </c>
      <c r="L87" s="29" t="str">
        <f t="shared" si="1"/>
        <v>E</v>
      </c>
    </row>
    <row r="88" spans="1:12" ht="15.75" customHeight="1" x14ac:dyDescent="0.25">
      <c r="A88" s="27" t="s">
        <v>160</v>
      </c>
      <c r="B88" s="24" t="s">
        <v>161</v>
      </c>
      <c r="C88" s="25">
        <v>4</v>
      </c>
      <c r="D88" s="25">
        <v>3.3</v>
      </c>
      <c r="E88" s="26">
        <v>28</v>
      </c>
      <c r="F88" s="26">
        <v>12</v>
      </c>
      <c r="G88" s="24"/>
      <c r="H88" s="24"/>
      <c r="I88" s="24">
        <v>25</v>
      </c>
      <c r="J88" s="24"/>
      <c r="K88" s="19">
        <f>SUM(C88,D88,IF(E88+F88&gt;G88+H88,E88+F88,G88+H88),IF(J88&gt;I88,J88,I88))</f>
        <v>72.3</v>
      </c>
      <c r="L88" s="29" t="str">
        <f t="shared" si="1"/>
        <v>C</v>
      </c>
    </row>
    <row r="89" spans="1:12" ht="15.75" customHeight="1" x14ac:dyDescent="0.25">
      <c r="A89" s="27" t="s">
        <v>162</v>
      </c>
      <c r="B89" s="24" t="s">
        <v>163</v>
      </c>
      <c r="C89" s="25">
        <v>5</v>
      </c>
      <c r="D89" s="25">
        <v>3</v>
      </c>
      <c r="E89" s="26">
        <v>14</v>
      </c>
      <c r="F89" s="26">
        <v>8</v>
      </c>
      <c r="G89" s="26">
        <v>14</v>
      </c>
      <c r="H89" s="26">
        <v>12</v>
      </c>
      <c r="I89" s="24">
        <v>18.5</v>
      </c>
      <c r="J89" s="24"/>
      <c r="K89" s="19">
        <f>SUM(C89,D89,IF(E89+F89&gt;G89+H89,E89+F89,G89+H89),IF(J89&gt;I89,J89,I89))</f>
        <v>52.5</v>
      </c>
      <c r="L89" s="29" t="str">
        <f t="shared" si="1"/>
        <v>E</v>
      </c>
    </row>
    <row r="90" spans="1:12" ht="15.75" customHeight="1" x14ac:dyDescent="0.25">
      <c r="A90" s="27" t="s">
        <v>164</v>
      </c>
      <c r="B90" s="24" t="s">
        <v>165</v>
      </c>
      <c r="C90" s="25">
        <v>4</v>
      </c>
      <c r="D90" s="25">
        <v>3.6</v>
      </c>
      <c r="E90" s="24"/>
      <c r="F90" s="24"/>
      <c r="G90" s="24"/>
      <c r="H90" s="24"/>
      <c r="I90" s="24" t="s">
        <v>285</v>
      </c>
      <c r="J90" s="24"/>
      <c r="K90" s="19">
        <f>SUM(C90,D90,IF(E90+F90&gt;G90+H90,E90+F90,G90+H90),IF(J90&gt;I90,J90,I90))</f>
        <v>7.6</v>
      </c>
      <c r="L90" s="29" t="str">
        <f t="shared" si="1"/>
        <v>F</v>
      </c>
    </row>
    <row r="91" spans="1:12" ht="15.75" customHeight="1" x14ac:dyDescent="0.25">
      <c r="A91" s="27" t="s">
        <v>166</v>
      </c>
      <c r="B91" s="24" t="s">
        <v>167</v>
      </c>
      <c r="C91" s="25">
        <v>5</v>
      </c>
      <c r="D91" s="25">
        <v>3.6</v>
      </c>
      <c r="E91" s="24"/>
      <c r="F91" s="24"/>
      <c r="G91" s="24"/>
      <c r="H91" s="24"/>
      <c r="I91" s="24" t="s">
        <v>285</v>
      </c>
      <c r="J91" s="24"/>
      <c r="K91" s="19">
        <f>SUM(C91,D91,IF(E91+F91&gt;G91+H91,E91+F91,G91+H91),IF(J91&gt;I91,J91,I91))</f>
        <v>8.6</v>
      </c>
      <c r="L91" s="29" t="str">
        <f t="shared" si="1"/>
        <v>F</v>
      </c>
    </row>
    <row r="92" spans="1:12" ht="15.75" customHeight="1" x14ac:dyDescent="0.25">
      <c r="A92" s="27" t="s">
        <v>168</v>
      </c>
      <c r="B92" s="24" t="s">
        <v>169</v>
      </c>
      <c r="C92" s="25">
        <v>3</v>
      </c>
      <c r="D92" s="25">
        <v>3.6</v>
      </c>
      <c r="E92" s="26">
        <v>0</v>
      </c>
      <c r="F92" s="26">
        <v>0</v>
      </c>
      <c r="G92" s="24"/>
      <c r="H92" s="24"/>
      <c r="I92" s="24" t="s">
        <v>285</v>
      </c>
      <c r="J92" s="24"/>
      <c r="K92" s="19">
        <f>SUM(C92,D92,IF(E92+F92&gt;G92+H92,E92+F92,G92+H92),IF(J92&gt;I92,J92,I92))</f>
        <v>6.6</v>
      </c>
      <c r="L92" s="29" t="str">
        <f t="shared" si="1"/>
        <v>F</v>
      </c>
    </row>
    <row r="93" spans="1:12" ht="15.75" customHeight="1" x14ac:dyDescent="0.25">
      <c r="A93" s="27" t="s">
        <v>170</v>
      </c>
      <c r="B93" s="24" t="s">
        <v>171</v>
      </c>
      <c r="C93" s="25">
        <v>5</v>
      </c>
      <c r="D93" s="25">
        <v>3</v>
      </c>
      <c r="E93" s="24"/>
      <c r="F93" s="24"/>
      <c r="G93" s="26">
        <v>4.5</v>
      </c>
      <c r="H93" s="26">
        <v>0</v>
      </c>
      <c r="I93" s="24" t="s">
        <v>285</v>
      </c>
      <c r="J93" s="24"/>
      <c r="K93" s="19">
        <f>SUM(C93,D93,IF(E93+F93&gt;G93+H93,E93+F93,G93+H93),IF(J93&gt;I93,J93,I93))</f>
        <v>12.5</v>
      </c>
      <c r="L93" s="29" t="str">
        <f t="shared" si="1"/>
        <v>F</v>
      </c>
    </row>
    <row r="94" spans="1:12" ht="15.75" customHeight="1" x14ac:dyDescent="0.25">
      <c r="A94" s="27" t="s">
        <v>172</v>
      </c>
      <c r="B94" s="24" t="s">
        <v>173</v>
      </c>
      <c r="C94" s="25">
        <v>5</v>
      </c>
      <c r="D94" s="25">
        <v>4.8</v>
      </c>
      <c r="E94" s="24"/>
      <c r="F94" s="24"/>
      <c r="G94" s="26">
        <v>28</v>
      </c>
      <c r="H94" s="26">
        <v>4.5</v>
      </c>
      <c r="I94" s="24">
        <v>0</v>
      </c>
      <c r="J94" s="24">
        <v>7.7</v>
      </c>
      <c r="K94" s="19">
        <f>SUM(C94,D94,IF(E94+F94&gt;G94+H94,E94+F94,G94+H94),IF(J94&gt;I94,J94,I94))</f>
        <v>50</v>
      </c>
      <c r="L94" s="29" t="str">
        <f t="shared" si="1"/>
        <v>E</v>
      </c>
    </row>
    <row r="95" spans="1:12" ht="15.75" customHeight="1" x14ac:dyDescent="0.25">
      <c r="A95" s="27" t="s">
        <v>174</v>
      </c>
      <c r="B95" s="24" t="s">
        <v>175</v>
      </c>
      <c r="C95" s="25">
        <v>4</v>
      </c>
      <c r="D95" s="25">
        <v>3</v>
      </c>
      <c r="E95" s="24"/>
      <c r="F95" s="24"/>
      <c r="G95" s="26">
        <v>0</v>
      </c>
      <c r="H95" s="26">
        <v>0</v>
      </c>
      <c r="I95" s="24" t="s">
        <v>285</v>
      </c>
      <c r="J95" s="24"/>
      <c r="K95" s="19">
        <f>SUM(C95,D95,IF(E95+F95&gt;G95+H95,E95+F95,G95+H95),IF(J95&gt;I95,J95,I95))</f>
        <v>7</v>
      </c>
      <c r="L95" s="29" t="str">
        <f t="shared" si="1"/>
        <v>F</v>
      </c>
    </row>
    <row r="96" spans="1:12" ht="15.75" customHeight="1" x14ac:dyDescent="0.25">
      <c r="A96" s="27" t="s">
        <v>176</v>
      </c>
      <c r="B96" s="24" t="s">
        <v>177</v>
      </c>
      <c r="C96" s="25">
        <v>4</v>
      </c>
      <c r="D96" s="25">
        <v>2.4</v>
      </c>
      <c r="E96" s="24"/>
      <c r="F96" s="24"/>
      <c r="G96" s="24"/>
      <c r="H96" s="24"/>
      <c r="I96" s="24" t="s">
        <v>285</v>
      </c>
      <c r="J96" s="24"/>
      <c r="K96" s="19">
        <f>SUM(C96,D96,IF(E96+F96&gt;G96+H96,E96+F96,G96+H96),IF(J96&gt;I96,J96,I96))</f>
        <v>6.4</v>
      </c>
      <c r="L96" s="29" t="str">
        <f t="shared" si="1"/>
        <v>F</v>
      </c>
    </row>
    <row r="97" spans="1:12" ht="15.75" customHeight="1" x14ac:dyDescent="0.25">
      <c r="A97" s="27" t="s">
        <v>178</v>
      </c>
      <c r="B97" s="24" t="s">
        <v>179</v>
      </c>
      <c r="C97" s="25">
        <v>5</v>
      </c>
      <c r="D97" s="25">
        <v>6</v>
      </c>
      <c r="E97" s="26">
        <v>14</v>
      </c>
      <c r="F97" s="26">
        <v>5</v>
      </c>
      <c r="G97" s="24"/>
      <c r="H97" s="24"/>
      <c r="I97" s="24">
        <v>6</v>
      </c>
      <c r="J97" s="24">
        <v>20</v>
      </c>
      <c r="K97" s="19">
        <f>SUM(C97,D97,IF(E97+F97&gt;G97+H97,E97+F97,G97+H97),IF(J97&gt;I97,J97,I97))</f>
        <v>50</v>
      </c>
      <c r="L97" s="29" t="str">
        <f t="shared" si="1"/>
        <v>E</v>
      </c>
    </row>
    <row r="98" spans="1:12" ht="15.75" customHeight="1" x14ac:dyDescent="0.25">
      <c r="A98" s="27" t="s">
        <v>180</v>
      </c>
      <c r="B98" s="24" t="s">
        <v>181</v>
      </c>
      <c r="C98" s="25">
        <v>4</v>
      </c>
      <c r="D98" s="25">
        <v>3</v>
      </c>
      <c r="E98" s="26">
        <v>0</v>
      </c>
      <c r="F98" s="26">
        <v>0</v>
      </c>
      <c r="G98" s="26">
        <v>20</v>
      </c>
      <c r="H98" s="26">
        <v>0</v>
      </c>
      <c r="I98" s="24">
        <v>15.5</v>
      </c>
      <c r="J98" s="24">
        <v>0</v>
      </c>
      <c r="K98" s="19">
        <f>SUM(C98,D98,IF(E98+F98&gt;G98+H98,E98+F98,G98+H98),IF(J98&gt;I98,J98,I98))</f>
        <v>42.5</v>
      </c>
      <c r="L98" s="29" t="str">
        <f t="shared" si="1"/>
        <v>F</v>
      </c>
    </row>
    <row r="99" spans="1:12" ht="15.75" customHeight="1" x14ac:dyDescent="0.25">
      <c r="A99" s="27" t="s">
        <v>182</v>
      </c>
      <c r="B99" s="24" t="s">
        <v>183</v>
      </c>
      <c r="C99" s="25">
        <v>5</v>
      </c>
      <c r="D99" s="25">
        <v>4.5</v>
      </c>
      <c r="E99" s="24"/>
      <c r="F99" s="24"/>
      <c r="G99" s="26">
        <v>18.5</v>
      </c>
      <c r="H99" s="26">
        <v>6</v>
      </c>
      <c r="I99" s="24">
        <v>6</v>
      </c>
      <c r="J99" s="24">
        <v>16</v>
      </c>
      <c r="K99" s="19">
        <f>SUM(C99,D99,IF(E99+F99&gt;G99+H99,E99+F99,G99+H99),IF(J99&gt;I99,J99,I99))</f>
        <v>50</v>
      </c>
      <c r="L99" s="29" t="str">
        <f t="shared" si="1"/>
        <v>E</v>
      </c>
    </row>
    <row r="100" spans="1:12" ht="15.75" customHeight="1" x14ac:dyDescent="0.25">
      <c r="A100" s="27" t="s">
        <v>184</v>
      </c>
      <c r="B100" s="24" t="s">
        <v>185</v>
      </c>
      <c r="C100" s="25">
        <v>5</v>
      </c>
      <c r="D100" s="25">
        <v>10</v>
      </c>
      <c r="E100" s="26">
        <v>28</v>
      </c>
      <c r="F100" s="26">
        <v>12</v>
      </c>
      <c r="G100" s="24"/>
      <c r="H100" s="24"/>
      <c r="I100" s="24">
        <v>45</v>
      </c>
      <c r="J100" s="24"/>
      <c r="K100" s="19">
        <f>SUM(C100,D100,IF(E100+F100&gt;G100+H100,E100+F100,G100+H100),IF(J100&gt;I100,J100,I100))</f>
        <v>100</v>
      </c>
      <c r="L100" s="29" t="str">
        <f t="shared" si="1"/>
        <v>A</v>
      </c>
    </row>
    <row r="101" spans="1:12" ht="15.75" customHeight="1" x14ac:dyDescent="0.25">
      <c r="A101" s="27" t="s">
        <v>186</v>
      </c>
      <c r="B101" s="24" t="s">
        <v>187</v>
      </c>
      <c r="C101" s="28"/>
      <c r="D101" s="25">
        <v>0</v>
      </c>
      <c r="E101" s="24"/>
      <c r="F101" s="24"/>
      <c r="G101" s="24"/>
      <c r="H101" s="24"/>
      <c r="I101" s="24" t="s">
        <v>285</v>
      </c>
      <c r="J101" s="24"/>
      <c r="K101" s="19">
        <f>SUM(C101,D101,IF(E101+F101&gt;G101+H101,E101+F101,G101+H101),IF(J101&gt;I101,J101,I101))</f>
        <v>0</v>
      </c>
      <c r="L101" s="29" t="str">
        <f t="shared" si="1"/>
        <v>F</v>
      </c>
    </row>
    <row r="102" spans="1:12" ht="15.75" customHeight="1" x14ac:dyDescent="0.25">
      <c r="A102" s="27" t="s">
        <v>188</v>
      </c>
      <c r="B102" s="24" t="s">
        <v>189</v>
      </c>
      <c r="C102" s="25">
        <v>5</v>
      </c>
      <c r="D102" s="25">
        <v>6</v>
      </c>
      <c r="E102" s="26">
        <v>14</v>
      </c>
      <c r="F102" s="26">
        <v>5</v>
      </c>
      <c r="G102" s="24"/>
      <c r="H102" s="24"/>
      <c r="I102" s="24">
        <v>4</v>
      </c>
      <c r="J102" s="24">
        <v>0</v>
      </c>
      <c r="K102" s="19">
        <f>SUM(C102,D102,IF(E102+F102&gt;G102+H102,E102+F102,G102+H102),IF(J102&gt;I102,J102,I102))</f>
        <v>34</v>
      </c>
      <c r="L102" s="29" t="str">
        <f t="shared" si="1"/>
        <v>F</v>
      </c>
    </row>
    <row r="103" spans="1:12" ht="16.5" customHeight="1" x14ac:dyDescent="0.25">
      <c r="A103" s="27" t="s">
        <v>190</v>
      </c>
      <c r="B103" s="24" t="s">
        <v>191</v>
      </c>
      <c r="C103" s="25">
        <v>5</v>
      </c>
      <c r="D103" s="25">
        <v>6</v>
      </c>
      <c r="E103" s="26">
        <v>28</v>
      </c>
      <c r="F103" s="26">
        <v>8</v>
      </c>
      <c r="G103" s="24"/>
      <c r="H103" s="24"/>
      <c r="I103" s="24">
        <v>45</v>
      </c>
      <c r="J103" s="24"/>
      <c r="K103" s="19">
        <f>SUM(C103,D103,IF(E103+F103&gt;G103+H103,E103+F103,G103+H103),IF(J103&gt;I103,J103,I103))</f>
        <v>92</v>
      </c>
      <c r="L103" s="29" t="str">
        <f t="shared" si="1"/>
        <v>A</v>
      </c>
    </row>
    <row r="104" spans="1:12" ht="15.75" customHeight="1" x14ac:dyDescent="0.25">
      <c r="A104" s="27" t="s">
        <v>192</v>
      </c>
      <c r="B104" s="24" t="s">
        <v>193</v>
      </c>
      <c r="C104" s="25">
        <v>5</v>
      </c>
      <c r="D104" s="25">
        <v>6</v>
      </c>
      <c r="E104" s="26">
        <v>14</v>
      </c>
      <c r="F104" s="26">
        <v>6</v>
      </c>
      <c r="G104" s="26">
        <v>28</v>
      </c>
      <c r="H104" s="26">
        <v>12</v>
      </c>
      <c r="I104" s="24">
        <v>35.5</v>
      </c>
      <c r="J104" s="24"/>
      <c r="K104" s="19">
        <f>SUM(C104,D104,IF(E104+F104&gt;G104+H104,E104+F104,G104+H104),IF(J104&gt;I104,J104,I104))</f>
        <v>86.5</v>
      </c>
      <c r="L104" s="29" t="str">
        <f t="shared" si="1"/>
        <v>B</v>
      </c>
    </row>
    <row r="105" spans="1:12" ht="15.75" customHeight="1" x14ac:dyDescent="0.25">
      <c r="A105" s="27" t="s">
        <v>194</v>
      </c>
      <c r="B105" s="24" t="s">
        <v>195</v>
      </c>
      <c r="C105" s="25">
        <v>3</v>
      </c>
      <c r="D105" s="25">
        <v>2.4</v>
      </c>
      <c r="E105" s="24"/>
      <c r="F105" s="24"/>
      <c r="G105" s="24"/>
      <c r="H105" s="24"/>
      <c r="I105" s="24" t="s">
        <v>285</v>
      </c>
      <c r="J105" s="24"/>
      <c r="K105" s="19">
        <f>SUM(C105,D105,IF(E105+F105&gt;G105+H105,E105+F105,G105+H105),IF(J105&gt;I105,J105,I105))</f>
        <v>5.4</v>
      </c>
      <c r="L105" s="29" t="str">
        <f t="shared" si="1"/>
        <v>F</v>
      </c>
    </row>
    <row r="106" spans="1:12" ht="15.75" customHeight="1" x14ac:dyDescent="0.25">
      <c r="A106" s="27" t="s">
        <v>196</v>
      </c>
      <c r="B106" s="24" t="s">
        <v>197</v>
      </c>
      <c r="C106" s="25">
        <v>5</v>
      </c>
      <c r="D106" s="25">
        <v>4.8</v>
      </c>
      <c r="E106" s="26">
        <v>0</v>
      </c>
      <c r="F106" s="26">
        <v>0</v>
      </c>
      <c r="G106" s="26">
        <v>8</v>
      </c>
      <c r="H106" s="26">
        <v>0</v>
      </c>
      <c r="I106" s="24">
        <v>0</v>
      </c>
      <c r="J106" s="24"/>
      <c r="K106" s="19">
        <f>SUM(C106,D106,IF(E106+F106&gt;G106+H106,E106+F106,G106+H106),IF(J106&gt;I106,J106,I106))</f>
        <v>17.8</v>
      </c>
      <c r="L106" s="29" t="str">
        <f t="shared" si="1"/>
        <v>F</v>
      </c>
    </row>
    <row r="107" spans="1:12" ht="15.75" customHeight="1" x14ac:dyDescent="0.25">
      <c r="A107" s="27" t="s">
        <v>198</v>
      </c>
      <c r="B107" s="24" t="s">
        <v>199</v>
      </c>
      <c r="C107" s="25">
        <v>5</v>
      </c>
      <c r="D107" s="25">
        <v>4.8</v>
      </c>
      <c r="E107" s="26">
        <v>14</v>
      </c>
      <c r="F107" s="26">
        <v>10</v>
      </c>
      <c r="G107" s="24"/>
      <c r="H107" s="24"/>
      <c r="I107" s="24">
        <v>39.5</v>
      </c>
      <c r="J107" s="24"/>
      <c r="K107" s="19">
        <f>SUM(C107,D107,IF(E107+F107&gt;G107+H107,E107+F107,G107+H107),IF(J107&gt;I107,J107,I107))</f>
        <v>73.3</v>
      </c>
      <c r="L107" s="29" t="str">
        <f t="shared" si="1"/>
        <v>C</v>
      </c>
    </row>
    <row r="108" spans="1:12" ht="15.75" customHeight="1" x14ac:dyDescent="0.25">
      <c r="A108" s="27" t="s">
        <v>200</v>
      </c>
      <c r="B108" s="24" t="s">
        <v>201</v>
      </c>
      <c r="C108" s="25">
        <v>3</v>
      </c>
      <c r="D108" s="25">
        <v>2.4</v>
      </c>
      <c r="E108" s="26">
        <v>4.5</v>
      </c>
      <c r="F108" s="26">
        <v>4</v>
      </c>
      <c r="G108" s="26">
        <v>28</v>
      </c>
      <c r="H108" s="26">
        <v>8</v>
      </c>
      <c r="I108" s="24">
        <v>20.5</v>
      </c>
      <c r="J108" s="24"/>
      <c r="K108" s="19">
        <f>SUM(C108,D108,IF(E108+F108&gt;G108+H108,E108+F108,G108+H108),IF(J108&gt;I108,J108,I108))</f>
        <v>61.9</v>
      </c>
      <c r="L108" s="29" t="str">
        <f t="shared" si="1"/>
        <v>D</v>
      </c>
    </row>
    <row r="109" spans="1:12" ht="15.75" customHeight="1" x14ac:dyDescent="0.25">
      <c r="A109" s="27" t="s">
        <v>202</v>
      </c>
      <c r="B109" s="24" t="s">
        <v>203</v>
      </c>
      <c r="C109" s="25">
        <v>3</v>
      </c>
      <c r="D109" s="25">
        <v>2.4</v>
      </c>
      <c r="E109" s="24"/>
      <c r="F109" s="24"/>
      <c r="G109" s="24"/>
      <c r="H109" s="24"/>
      <c r="I109" s="24" t="s">
        <v>285</v>
      </c>
      <c r="J109" s="24"/>
      <c r="K109" s="19">
        <f>SUM(C109,D109,IF(E109+F109&gt;G109+H109,E109+F109,G109+H109),IF(J109&gt;I109,J109,I109))</f>
        <v>5.4</v>
      </c>
      <c r="L109" s="29" t="str">
        <f t="shared" si="1"/>
        <v>F</v>
      </c>
    </row>
    <row r="110" spans="1:12" ht="15.75" customHeight="1" x14ac:dyDescent="0.25">
      <c r="A110" s="27" t="s">
        <v>204</v>
      </c>
      <c r="B110" s="24" t="s">
        <v>205</v>
      </c>
      <c r="C110" s="25">
        <v>5</v>
      </c>
      <c r="D110" s="25">
        <v>4.8</v>
      </c>
      <c r="E110" s="26">
        <v>0</v>
      </c>
      <c r="F110" s="26">
        <v>0</v>
      </c>
      <c r="G110" s="26">
        <v>5</v>
      </c>
      <c r="H110" s="26">
        <v>5</v>
      </c>
      <c r="I110" s="24" t="s">
        <v>285</v>
      </c>
      <c r="J110" s="24"/>
      <c r="K110" s="19">
        <f>SUM(C110,D110,IF(E110+F110&gt;G110+H110,E110+F110,G110+H110),IF(J110&gt;I110,J110,I110))</f>
        <v>19.8</v>
      </c>
      <c r="L110" s="29" t="str">
        <f t="shared" si="1"/>
        <v>F</v>
      </c>
    </row>
    <row r="111" spans="1:12" ht="15.75" customHeight="1" x14ac:dyDescent="0.25">
      <c r="A111" s="27" t="s">
        <v>206</v>
      </c>
      <c r="B111" s="24" t="s">
        <v>207</v>
      </c>
      <c r="C111" s="25">
        <v>5</v>
      </c>
      <c r="D111" s="25">
        <v>4.8</v>
      </c>
      <c r="E111" s="26">
        <v>0</v>
      </c>
      <c r="F111" s="26">
        <v>0</v>
      </c>
      <c r="G111" s="26">
        <v>28</v>
      </c>
      <c r="H111" s="26">
        <v>0</v>
      </c>
      <c r="I111" s="24">
        <v>0</v>
      </c>
      <c r="J111" s="24">
        <v>0</v>
      </c>
      <c r="K111" s="19">
        <f>SUM(C111,D111,IF(E111+F111&gt;G111+H111,E111+F111,G111+H111),IF(J111&gt;I111,J111,I111))</f>
        <v>37.799999999999997</v>
      </c>
      <c r="L111" s="29" t="str">
        <f t="shared" si="1"/>
        <v>F</v>
      </c>
    </row>
    <row r="112" spans="1:12" ht="15.75" customHeight="1" x14ac:dyDescent="0.25">
      <c r="A112" s="27" t="s">
        <v>208</v>
      </c>
      <c r="B112" s="24" t="s">
        <v>209</v>
      </c>
      <c r="C112" s="25">
        <v>3</v>
      </c>
      <c r="D112" s="25">
        <v>2.7</v>
      </c>
      <c r="E112" s="24"/>
      <c r="F112" s="24"/>
      <c r="G112" s="24"/>
      <c r="H112" s="24"/>
      <c r="I112" s="24" t="s">
        <v>285</v>
      </c>
      <c r="J112" s="24"/>
      <c r="K112" s="19">
        <f>SUM(C112,D112,IF(E112+F112&gt;G112+H112,E112+F112,G112+H112),IF(J112&gt;I112,J112,I112))</f>
        <v>5.7</v>
      </c>
      <c r="L112" s="29" t="str">
        <f t="shared" si="1"/>
        <v>F</v>
      </c>
    </row>
    <row r="113" spans="1:21" ht="15.75" customHeight="1" x14ac:dyDescent="0.25">
      <c r="A113" s="27" t="s">
        <v>210</v>
      </c>
      <c r="B113" s="24" t="s">
        <v>211</v>
      </c>
      <c r="C113" s="25">
        <v>5</v>
      </c>
      <c r="D113" s="25">
        <v>6</v>
      </c>
      <c r="E113" s="26">
        <v>0</v>
      </c>
      <c r="F113" s="26">
        <v>0</v>
      </c>
      <c r="G113" s="26">
        <v>28</v>
      </c>
      <c r="H113" s="26">
        <v>0</v>
      </c>
      <c r="I113" s="26">
        <v>0</v>
      </c>
      <c r="J113" s="26"/>
      <c r="K113" s="19">
        <f>SUM(C113,D113,IF(E113+F113&gt;G113+H113,E113+F113,G113+H113),IF(J113&gt;I113,J113,I113))</f>
        <v>39</v>
      </c>
      <c r="L113" s="29" t="str">
        <f t="shared" si="1"/>
        <v>F</v>
      </c>
      <c r="R113" s="1"/>
      <c r="S113" s="1"/>
      <c r="T113" s="1"/>
      <c r="U113" s="1"/>
    </row>
    <row r="114" spans="1:21" ht="15.75" customHeight="1" x14ac:dyDescent="0.25">
      <c r="A114" s="27" t="s">
        <v>212</v>
      </c>
      <c r="B114" s="24" t="s">
        <v>213</v>
      </c>
      <c r="C114" s="25">
        <v>5</v>
      </c>
      <c r="D114" s="25">
        <v>3.6</v>
      </c>
      <c r="E114" s="26">
        <v>28</v>
      </c>
      <c r="F114" s="26">
        <v>12</v>
      </c>
      <c r="G114" s="24"/>
      <c r="H114" s="24"/>
      <c r="I114" s="24">
        <v>12.5</v>
      </c>
      <c r="J114" s="24"/>
      <c r="K114" s="19">
        <f>SUM(C114,D114,IF(E114+F114&gt;G114+H114,E114+F114,G114+H114),IF(J114&gt;I114,J114,I114))</f>
        <v>61.1</v>
      </c>
      <c r="L114" s="29" t="str">
        <f t="shared" si="1"/>
        <v>D</v>
      </c>
    </row>
    <row r="115" spans="1:21" ht="15.75" customHeight="1" x14ac:dyDescent="0.25">
      <c r="A115" s="27" t="s">
        <v>214</v>
      </c>
      <c r="B115" s="24" t="s">
        <v>215</v>
      </c>
      <c r="C115" s="25">
        <v>5</v>
      </c>
      <c r="D115" s="25">
        <v>6</v>
      </c>
      <c r="E115" s="24"/>
      <c r="F115" s="24"/>
      <c r="G115" s="26">
        <v>28</v>
      </c>
      <c r="H115" s="26">
        <v>2</v>
      </c>
      <c r="I115" s="24" t="s">
        <v>285</v>
      </c>
      <c r="J115" s="24"/>
      <c r="K115" s="19">
        <f>SUM(C115,D115,IF(E115+F115&gt;G115+H115,E115+F115,G115+H115),IF(J115&gt;I115,J115,I115))</f>
        <v>41</v>
      </c>
      <c r="L115" s="29" t="str">
        <f t="shared" si="1"/>
        <v>F</v>
      </c>
    </row>
    <row r="116" spans="1:21" ht="15.75" customHeight="1" x14ac:dyDescent="0.25">
      <c r="A116" s="27" t="s">
        <v>216</v>
      </c>
      <c r="B116" s="24" t="s">
        <v>217</v>
      </c>
      <c r="C116" s="25">
        <v>5</v>
      </c>
      <c r="D116" s="25">
        <v>6</v>
      </c>
      <c r="E116" s="26">
        <v>14</v>
      </c>
      <c r="F116" s="26">
        <v>6</v>
      </c>
      <c r="G116" s="24"/>
      <c r="H116" s="24"/>
      <c r="I116" s="24">
        <v>0</v>
      </c>
      <c r="J116" s="24">
        <v>0</v>
      </c>
      <c r="K116" s="19">
        <f>SUM(C116,D116,IF(E116+F116&gt;G116+H116,E116+F116,G116+H116),IF(J116&gt;I116,J116,I116))</f>
        <v>31</v>
      </c>
      <c r="L116" s="29" t="str">
        <f t="shared" si="1"/>
        <v>F</v>
      </c>
    </row>
    <row r="117" spans="1:21" ht="15.75" customHeight="1" x14ac:dyDescent="0.25">
      <c r="A117" s="27" t="s">
        <v>218</v>
      </c>
      <c r="B117" s="24" t="s">
        <v>219</v>
      </c>
      <c r="C117" s="25">
        <v>5</v>
      </c>
      <c r="D117" s="25">
        <v>4.8</v>
      </c>
      <c r="E117" s="26">
        <v>0</v>
      </c>
      <c r="F117" s="26">
        <v>0</v>
      </c>
      <c r="G117" s="26">
        <v>14</v>
      </c>
      <c r="H117" s="26">
        <v>0</v>
      </c>
      <c r="I117" s="26">
        <v>0</v>
      </c>
      <c r="J117" s="26"/>
      <c r="K117" s="19">
        <f>SUM(C117,D117,IF(E117+F117&gt;G117+H117,E117+F117,G117+H117),IF(J117&gt;I117,J117,I117))</f>
        <v>23.8</v>
      </c>
      <c r="L117" s="29" t="str">
        <f t="shared" si="1"/>
        <v>F</v>
      </c>
      <c r="R117" s="1"/>
      <c r="S117" s="1"/>
      <c r="T117" s="1"/>
      <c r="U117" s="1"/>
    </row>
    <row r="118" spans="1:21" ht="15.75" customHeight="1" x14ac:dyDescent="0.25">
      <c r="A118" s="27" t="s">
        <v>220</v>
      </c>
      <c r="B118" s="24" t="s">
        <v>221</v>
      </c>
      <c r="C118" s="25">
        <v>5</v>
      </c>
      <c r="D118" s="25">
        <v>6</v>
      </c>
      <c r="E118" s="24"/>
      <c r="F118" s="24"/>
      <c r="G118" s="26">
        <v>28</v>
      </c>
      <c r="H118" s="26">
        <v>3</v>
      </c>
      <c r="I118" s="24">
        <v>4</v>
      </c>
      <c r="J118" s="24">
        <v>8</v>
      </c>
      <c r="K118" s="19">
        <f>SUM(C118,D118,IF(E118+F118&gt;G118+H118,E118+F118,G118+H118),IF(J118&gt;I118,J118,I118))</f>
        <v>50</v>
      </c>
      <c r="L118" s="29" t="str">
        <f t="shared" si="1"/>
        <v>E</v>
      </c>
    </row>
    <row r="119" spans="1:21" ht="15.75" customHeight="1" x14ac:dyDescent="0.25">
      <c r="A119" s="27" t="s">
        <v>222</v>
      </c>
      <c r="B119" s="24" t="s">
        <v>223</v>
      </c>
      <c r="C119" s="25">
        <v>5</v>
      </c>
      <c r="D119" s="25">
        <v>6</v>
      </c>
      <c r="E119" s="24"/>
      <c r="F119" s="24"/>
      <c r="G119" s="26">
        <v>4.5</v>
      </c>
      <c r="H119" s="26">
        <v>2</v>
      </c>
      <c r="I119" s="26">
        <v>0</v>
      </c>
      <c r="J119" s="26"/>
      <c r="K119" s="19">
        <f>SUM(C119,D119,IF(E119+F119&gt;G119+H119,E119+F119,G119+H119),IF(J119&gt;I119,J119,I119))</f>
        <v>17.5</v>
      </c>
      <c r="L119" s="29" t="str">
        <f t="shared" si="1"/>
        <v>F</v>
      </c>
      <c r="R119" s="1"/>
      <c r="S119" s="1"/>
      <c r="T119" s="1"/>
      <c r="U119" s="1"/>
    </row>
    <row r="120" spans="1:21" ht="15.75" customHeight="1" x14ac:dyDescent="0.25">
      <c r="A120" s="27" t="s">
        <v>224</v>
      </c>
      <c r="B120" s="24" t="s">
        <v>225</v>
      </c>
      <c r="C120" s="25">
        <v>5</v>
      </c>
      <c r="D120" s="25">
        <v>3.9</v>
      </c>
      <c r="E120" s="24"/>
      <c r="F120" s="24"/>
      <c r="G120" s="26">
        <v>0</v>
      </c>
      <c r="H120" s="26">
        <v>0</v>
      </c>
      <c r="I120" s="24" t="s">
        <v>285</v>
      </c>
      <c r="J120" s="24"/>
      <c r="K120" s="19">
        <f>SUM(C120,D120,IF(E120+F120&gt;G120+H120,E120+F120,G120+H120),IF(J120&gt;I120,J120,I120))</f>
        <v>8.9</v>
      </c>
      <c r="L120" s="29" t="str">
        <f t="shared" si="1"/>
        <v>F</v>
      </c>
    </row>
    <row r="121" spans="1:21" ht="15.75" customHeight="1" x14ac:dyDescent="0.25">
      <c r="A121" s="27" t="s">
        <v>226</v>
      </c>
      <c r="B121" s="24" t="s">
        <v>227</v>
      </c>
      <c r="C121" s="25">
        <v>5</v>
      </c>
      <c r="D121" s="25">
        <v>6</v>
      </c>
      <c r="E121" s="26">
        <v>28</v>
      </c>
      <c r="F121" s="26">
        <v>12</v>
      </c>
      <c r="G121" s="24"/>
      <c r="H121" s="24"/>
      <c r="I121" s="24">
        <v>45</v>
      </c>
      <c r="J121" s="24"/>
      <c r="K121" s="19">
        <f>SUM(C121,D121,IF(E121+F121&gt;G121+H121,E121+F121,G121+H121),IF(J121&gt;I121,J121,I121))</f>
        <v>96</v>
      </c>
      <c r="L121" s="29" t="str">
        <f t="shared" si="1"/>
        <v>A</v>
      </c>
    </row>
    <row r="122" spans="1:21" ht="15.75" customHeight="1" x14ac:dyDescent="0.25">
      <c r="A122" s="27" t="s">
        <v>228</v>
      </c>
      <c r="B122" s="24" t="s">
        <v>229</v>
      </c>
      <c r="C122" s="25">
        <v>3</v>
      </c>
      <c r="D122" s="25">
        <v>2.4</v>
      </c>
      <c r="E122" s="24"/>
      <c r="F122" s="24"/>
      <c r="G122" s="24"/>
      <c r="H122" s="24"/>
      <c r="I122" s="24" t="s">
        <v>285</v>
      </c>
      <c r="J122" s="24"/>
      <c r="K122" s="19">
        <f>SUM(C122,D122,IF(E122+F122&gt;G122+H122,E122+F122,G122+H122),IF(J122&gt;I122,J122,I122))</f>
        <v>5.4</v>
      </c>
      <c r="L122" s="29" t="str">
        <f t="shared" si="1"/>
        <v>F</v>
      </c>
    </row>
    <row r="123" spans="1:21" ht="15.75" customHeight="1" x14ac:dyDescent="0.25">
      <c r="A123" s="27" t="s">
        <v>230</v>
      </c>
      <c r="B123" s="24" t="s">
        <v>231</v>
      </c>
      <c r="C123" s="25">
        <v>3</v>
      </c>
      <c r="D123" s="25">
        <v>2.4</v>
      </c>
      <c r="E123" s="24"/>
      <c r="F123" s="24"/>
      <c r="G123" s="24"/>
      <c r="H123" s="24"/>
      <c r="I123" s="24" t="s">
        <v>285</v>
      </c>
      <c r="J123" s="24"/>
      <c r="K123" s="19">
        <f>SUM(C123,D123,IF(E123+F123&gt;G123+H123,E123+F123,G123+H123),IF(J123&gt;I123,J123,I123))</f>
        <v>5.4</v>
      </c>
      <c r="L123" s="29" t="str">
        <f t="shared" si="1"/>
        <v>F</v>
      </c>
    </row>
    <row r="124" spans="1:21" ht="15.75" customHeight="1" x14ac:dyDescent="0.25">
      <c r="A124" s="27" t="s">
        <v>232</v>
      </c>
      <c r="B124" s="24" t="s">
        <v>233</v>
      </c>
      <c r="C124" s="25">
        <v>5</v>
      </c>
      <c r="D124" s="25">
        <v>4.8</v>
      </c>
      <c r="E124" s="26">
        <v>14</v>
      </c>
      <c r="F124" s="26">
        <v>6</v>
      </c>
      <c r="G124" s="24"/>
      <c r="H124" s="24"/>
      <c r="I124" s="24">
        <v>4</v>
      </c>
      <c r="J124" s="24">
        <v>25</v>
      </c>
      <c r="K124" s="19">
        <f>SUM(C124,D124,IF(E124+F124&gt;G124+H124,E124+F124,G124+H124),IF(J124&gt;I124,J124,I124))</f>
        <v>54.8</v>
      </c>
      <c r="L124" s="29" t="str">
        <f t="shared" si="1"/>
        <v>E</v>
      </c>
    </row>
    <row r="125" spans="1:21" ht="15.75" customHeight="1" x14ac:dyDescent="0.25">
      <c r="A125" s="27" t="s">
        <v>234</v>
      </c>
      <c r="B125" s="24" t="s">
        <v>235</v>
      </c>
      <c r="C125" s="25">
        <v>5</v>
      </c>
      <c r="D125" s="25">
        <v>6</v>
      </c>
      <c r="E125" s="26">
        <v>28</v>
      </c>
      <c r="F125" s="26">
        <v>12</v>
      </c>
      <c r="G125" s="24"/>
      <c r="H125" s="24"/>
      <c r="I125" s="24" t="s">
        <v>285</v>
      </c>
      <c r="J125" s="24">
        <v>19</v>
      </c>
      <c r="K125" s="19">
        <v>70</v>
      </c>
      <c r="L125" s="29" t="str">
        <f t="shared" si="1"/>
        <v>C</v>
      </c>
    </row>
    <row r="126" spans="1:21" ht="15.75" customHeight="1" x14ac:dyDescent="0.25">
      <c r="A126" s="27" t="s">
        <v>236</v>
      </c>
      <c r="B126" s="24" t="s">
        <v>237</v>
      </c>
      <c r="C126" s="25">
        <v>3</v>
      </c>
      <c r="D126" s="25">
        <v>2.4</v>
      </c>
      <c r="E126" s="24"/>
      <c r="F126" s="24"/>
      <c r="G126" s="24"/>
      <c r="H126" s="24"/>
      <c r="I126" s="24" t="s">
        <v>285</v>
      </c>
      <c r="J126" s="24"/>
      <c r="K126" s="19">
        <f>SUM(C126,D126,IF(E126+F126&gt;G126+H126,E126+F126,G126+H126),IF(J126&gt;I126,J126,I126))</f>
        <v>5.4</v>
      </c>
      <c r="L126" s="29" t="str">
        <f t="shared" si="1"/>
        <v>F</v>
      </c>
    </row>
    <row r="127" spans="1:21" ht="15.75" customHeight="1" x14ac:dyDescent="0.25">
      <c r="A127" s="27" t="s">
        <v>238</v>
      </c>
      <c r="B127" s="24" t="s">
        <v>239</v>
      </c>
      <c r="C127" s="25">
        <v>5</v>
      </c>
      <c r="D127" s="25">
        <v>6</v>
      </c>
      <c r="E127" s="24"/>
      <c r="F127" s="24"/>
      <c r="G127" s="24"/>
      <c r="H127" s="24"/>
      <c r="I127" s="24" t="s">
        <v>285</v>
      </c>
      <c r="J127" s="24"/>
      <c r="K127" s="19">
        <f>SUM(C127,D127,IF(E127+F127&gt;G127+H127,E127+F127,G127+H127),IF(J127&gt;I127,J127,I127))</f>
        <v>11</v>
      </c>
      <c r="L127" s="29" t="str">
        <f t="shared" si="1"/>
        <v>F</v>
      </c>
    </row>
    <row r="128" spans="1:21" ht="15.75" customHeight="1" x14ac:dyDescent="0.25">
      <c r="A128" s="27" t="s">
        <v>240</v>
      </c>
      <c r="B128" s="24" t="s">
        <v>241</v>
      </c>
      <c r="C128" s="25">
        <v>5</v>
      </c>
      <c r="D128" s="25">
        <v>6</v>
      </c>
      <c r="E128" s="26">
        <v>28</v>
      </c>
      <c r="F128" s="26">
        <v>12</v>
      </c>
      <c r="G128" s="24"/>
      <c r="H128" s="24"/>
      <c r="I128" s="24">
        <v>25.5</v>
      </c>
      <c r="J128" s="24"/>
      <c r="K128" s="19">
        <f>SUM(C128,D128,IF(E128+F128&gt;G128+H128,E128+F128,G128+H128),IF(J128&gt;I128,J128,I128))</f>
        <v>76.5</v>
      </c>
      <c r="L128" s="29" t="str">
        <f t="shared" si="1"/>
        <v>C</v>
      </c>
    </row>
    <row r="129" spans="1:21" ht="15.75" customHeight="1" x14ac:dyDescent="0.25">
      <c r="A129" s="27" t="s">
        <v>242</v>
      </c>
      <c r="B129" s="24" t="s">
        <v>243</v>
      </c>
      <c r="C129" s="25">
        <v>5</v>
      </c>
      <c r="D129" s="25">
        <v>6</v>
      </c>
      <c r="E129" s="26">
        <v>18.5</v>
      </c>
      <c r="F129" s="26">
        <v>6</v>
      </c>
      <c r="G129" s="24"/>
      <c r="H129" s="24"/>
      <c r="I129" s="24">
        <v>19.5</v>
      </c>
      <c r="J129" s="24"/>
      <c r="K129" s="19">
        <f>SUM(C129,D129,IF(E129+F129&gt;G129+H129,E129+F129,G129+H129),IF(J129&gt;I129,J129,I129))</f>
        <v>55</v>
      </c>
      <c r="L129" s="29" t="str">
        <f t="shared" si="1"/>
        <v>E</v>
      </c>
    </row>
    <row r="130" spans="1:21" ht="15.75" customHeight="1" x14ac:dyDescent="0.25">
      <c r="A130" s="27" t="s">
        <v>244</v>
      </c>
      <c r="B130" s="24" t="s">
        <v>245</v>
      </c>
      <c r="C130" s="25">
        <v>5</v>
      </c>
      <c r="D130" s="25">
        <v>5.0999999999999996</v>
      </c>
      <c r="E130" s="24"/>
      <c r="F130" s="24"/>
      <c r="G130" s="24"/>
      <c r="H130" s="24"/>
      <c r="I130" s="24" t="s">
        <v>285</v>
      </c>
      <c r="J130" s="24"/>
      <c r="K130" s="19">
        <f>SUM(C130,D130,IF(E130+F130&gt;G130+H130,E130+F130,G130+H130),IF(J130&gt;I130,J130,I130))</f>
        <v>10.1</v>
      </c>
      <c r="L130" s="29" t="str">
        <f t="shared" si="1"/>
        <v>F</v>
      </c>
    </row>
    <row r="131" spans="1:21" ht="15.75" customHeight="1" x14ac:dyDescent="0.25">
      <c r="A131" s="27" t="s">
        <v>246</v>
      </c>
      <c r="B131" s="24" t="s">
        <v>247</v>
      </c>
      <c r="C131" s="25">
        <v>5</v>
      </c>
      <c r="D131" s="25">
        <v>6</v>
      </c>
      <c r="E131" s="26">
        <v>0</v>
      </c>
      <c r="F131" s="26">
        <v>0</v>
      </c>
      <c r="G131" s="26">
        <v>19</v>
      </c>
      <c r="H131" s="26">
        <v>0</v>
      </c>
      <c r="I131" s="24">
        <v>0</v>
      </c>
      <c r="J131" s="24">
        <v>0</v>
      </c>
      <c r="K131" s="19">
        <f>SUM(C131,D131,IF(E131+F131&gt;G131+H131,E131+F131,G131+H131),IF(J131&gt;I131,J131,I131))</f>
        <v>30</v>
      </c>
      <c r="L131" s="29" t="str">
        <f t="shared" si="1"/>
        <v>F</v>
      </c>
    </row>
    <row r="132" spans="1:21" ht="15.75" customHeight="1" x14ac:dyDescent="0.25">
      <c r="A132" s="27" t="s">
        <v>248</v>
      </c>
      <c r="B132" s="24" t="s">
        <v>249</v>
      </c>
      <c r="C132" s="25">
        <v>5</v>
      </c>
      <c r="D132" s="25">
        <v>3.6</v>
      </c>
      <c r="E132" s="26">
        <v>0</v>
      </c>
      <c r="F132" s="26">
        <v>0</v>
      </c>
      <c r="G132" s="26">
        <v>20</v>
      </c>
      <c r="H132" s="26">
        <v>4</v>
      </c>
      <c r="I132" s="24">
        <v>7</v>
      </c>
      <c r="J132" s="24">
        <v>0</v>
      </c>
      <c r="K132" s="19">
        <f>SUM(C132,D132,IF(E132+F132&gt;G132+H132,E132+F132,G132+H132),IF(J132&gt;I132,J132,I132))</f>
        <v>39.6</v>
      </c>
      <c r="L132" s="29" t="str">
        <f t="shared" si="1"/>
        <v>F</v>
      </c>
    </row>
    <row r="133" spans="1:21" ht="15.75" customHeight="1" x14ac:dyDescent="0.25">
      <c r="A133" s="27" t="s">
        <v>250</v>
      </c>
      <c r="B133" s="24" t="s">
        <v>251</v>
      </c>
      <c r="C133" s="25">
        <v>5</v>
      </c>
      <c r="D133" s="25">
        <v>3.6</v>
      </c>
      <c r="E133" s="24"/>
      <c r="F133" s="24"/>
      <c r="G133" s="24"/>
      <c r="H133" s="24"/>
      <c r="I133" s="24" t="s">
        <v>285</v>
      </c>
      <c r="J133" s="24"/>
      <c r="K133" s="19">
        <f>SUM(C133,D133,IF(E133+F133&gt;G133+H133,E133+F133,G133+H133),IF(J133&gt;I133,J133,I133))</f>
        <v>8.6</v>
      </c>
      <c r="L133" s="29" t="str">
        <f t="shared" si="1"/>
        <v>F</v>
      </c>
    </row>
    <row r="134" spans="1:21" ht="15.75" customHeight="1" x14ac:dyDescent="0.25">
      <c r="A134" s="27" t="s">
        <v>252</v>
      </c>
      <c r="B134" s="24" t="s">
        <v>253</v>
      </c>
      <c r="C134" s="25">
        <v>5</v>
      </c>
      <c r="D134" s="25">
        <v>6</v>
      </c>
      <c r="E134" s="26">
        <v>18.5</v>
      </c>
      <c r="F134" s="26">
        <v>10</v>
      </c>
      <c r="G134" s="24"/>
      <c r="H134" s="24"/>
      <c r="I134" s="24">
        <v>19</v>
      </c>
      <c r="J134" s="24"/>
      <c r="K134" s="19">
        <f>SUM(C134,D134,IF(E134+F134&gt;G134+H134,E134+F134,G134+H134),IF(J134&gt;I134,J134,I134))</f>
        <v>58.5</v>
      </c>
      <c r="L134" s="29" t="str">
        <f t="shared" si="1"/>
        <v>D</v>
      </c>
    </row>
    <row r="135" spans="1:21" ht="15.75" customHeight="1" x14ac:dyDescent="0.25">
      <c r="A135" s="27" t="s">
        <v>254</v>
      </c>
      <c r="B135" s="24" t="s">
        <v>255</v>
      </c>
      <c r="C135" s="25">
        <v>5</v>
      </c>
      <c r="D135" s="25">
        <v>6</v>
      </c>
      <c r="E135" s="26">
        <v>8</v>
      </c>
      <c r="F135" s="26">
        <v>12</v>
      </c>
      <c r="G135" s="24"/>
      <c r="H135" s="24"/>
      <c r="I135" s="24">
        <v>19</v>
      </c>
      <c r="J135" s="24"/>
      <c r="K135" s="19">
        <f>SUM(C135,D135,IF(E135+F135&gt;G135+H135,E135+F135,G135+H135),IF(J135&gt;I135,J135,I135))</f>
        <v>50</v>
      </c>
      <c r="L135" s="29" t="str">
        <f t="shared" si="1"/>
        <v>E</v>
      </c>
      <c r="R135" s="1"/>
      <c r="S135" s="1"/>
      <c r="T135" s="1"/>
      <c r="U135" s="1"/>
    </row>
    <row r="136" spans="1:21" ht="15.75" customHeight="1" x14ac:dyDescent="0.25">
      <c r="A136" s="27" t="s">
        <v>256</v>
      </c>
      <c r="B136" s="24" t="s">
        <v>257</v>
      </c>
      <c r="C136" s="25">
        <v>3</v>
      </c>
      <c r="D136" s="25">
        <v>2.4</v>
      </c>
      <c r="E136" s="24"/>
      <c r="F136" s="24"/>
      <c r="G136" s="26">
        <v>0</v>
      </c>
      <c r="H136" s="26">
        <v>0</v>
      </c>
      <c r="I136" s="24" t="s">
        <v>285</v>
      </c>
      <c r="J136" s="24"/>
      <c r="K136" s="19">
        <f>SUM(C136,D136,IF(E136+F136&gt;G136+H136,E136+F136,G136+H136),IF(J136&gt;I136,J136,I136))</f>
        <v>5.4</v>
      </c>
      <c r="L136" s="29" t="str">
        <f t="shared" ref="L136:L149" si="2">IF(K136&gt;88,"A",IF(K136&gt;78,"B",IF(K136&gt;68,"C",IF(K136&gt;58,"D",IF(K136&gt;49,"E","F")))))</f>
        <v>F</v>
      </c>
    </row>
    <row r="137" spans="1:21" ht="15.75" customHeight="1" x14ac:dyDescent="0.25">
      <c r="A137" s="27" t="s">
        <v>258</v>
      </c>
      <c r="B137" s="24" t="s">
        <v>259</v>
      </c>
      <c r="C137" s="25">
        <v>3</v>
      </c>
      <c r="D137" s="25">
        <v>2.4</v>
      </c>
      <c r="E137" s="24"/>
      <c r="F137" s="24"/>
      <c r="G137" s="24"/>
      <c r="H137" s="24"/>
      <c r="I137" s="24" t="s">
        <v>285</v>
      </c>
      <c r="J137" s="24"/>
      <c r="K137" s="19">
        <f>SUM(C137,D137,IF(E137+F137&gt;G137+H137,E137+F137,G137+H137),IF(J137&gt;I137,J137,I137))</f>
        <v>5.4</v>
      </c>
      <c r="L137" s="29" t="str">
        <f t="shared" si="2"/>
        <v>F</v>
      </c>
    </row>
    <row r="138" spans="1:21" ht="15.75" customHeight="1" x14ac:dyDescent="0.25">
      <c r="A138" s="27" t="s">
        <v>260</v>
      </c>
      <c r="B138" s="24" t="s">
        <v>261</v>
      </c>
      <c r="C138" s="25">
        <v>4</v>
      </c>
      <c r="D138" s="25">
        <v>2.4</v>
      </c>
      <c r="E138" s="24"/>
      <c r="F138" s="24"/>
      <c r="G138" s="24"/>
      <c r="H138" s="24"/>
      <c r="I138" s="24" t="s">
        <v>285</v>
      </c>
      <c r="J138" s="24"/>
      <c r="K138" s="19">
        <f>SUM(C138,D138,IF(E138+F138&gt;G138+H138,E138+F138,G138+H138),IF(J138&gt;I138,J138,I138))</f>
        <v>6.4</v>
      </c>
      <c r="L138" s="29" t="str">
        <f t="shared" si="2"/>
        <v>F</v>
      </c>
    </row>
    <row r="139" spans="1:21" ht="15.75" customHeight="1" x14ac:dyDescent="0.25">
      <c r="A139" s="27" t="s">
        <v>262</v>
      </c>
      <c r="B139" s="24" t="s">
        <v>263</v>
      </c>
      <c r="C139" s="25">
        <v>5</v>
      </c>
      <c r="D139" s="25">
        <v>4.8</v>
      </c>
      <c r="E139" s="26">
        <v>14</v>
      </c>
      <c r="F139" s="26">
        <v>8</v>
      </c>
      <c r="G139" s="24"/>
      <c r="H139" s="24"/>
      <c r="I139" s="26">
        <v>28.2</v>
      </c>
      <c r="J139" s="26"/>
      <c r="K139" s="19">
        <f>SUM(C139,D139,IF(E139+F139&gt;G139+H139,E139+F139,G139+H139),IF(J139&gt;I139,J139,I139))</f>
        <v>60</v>
      </c>
      <c r="L139" s="29" t="str">
        <f t="shared" si="2"/>
        <v>D</v>
      </c>
      <c r="R139" s="1"/>
      <c r="S139" s="1"/>
      <c r="T139" s="1"/>
      <c r="U139" s="1"/>
    </row>
    <row r="140" spans="1:21" ht="15.75" customHeight="1" x14ac:dyDescent="0.25">
      <c r="A140" s="27" t="s">
        <v>264</v>
      </c>
      <c r="B140" s="24" t="s">
        <v>265</v>
      </c>
      <c r="C140" s="25">
        <v>5</v>
      </c>
      <c r="D140" s="25">
        <v>4.8</v>
      </c>
      <c r="E140" s="26">
        <v>18.5</v>
      </c>
      <c r="F140" s="26">
        <v>6</v>
      </c>
      <c r="G140" s="24"/>
      <c r="H140" s="24"/>
      <c r="I140" s="24">
        <v>0</v>
      </c>
      <c r="J140" s="24">
        <v>0</v>
      </c>
      <c r="K140" s="19">
        <f>SUM(C140,D140,IF(E140+F140&gt;G140+H140,E140+F140,G140+H140),IF(J140&gt;I140,J140,I140))</f>
        <v>34.299999999999997</v>
      </c>
      <c r="L140" s="29" t="str">
        <f t="shared" si="2"/>
        <v>F</v>
      </c>
    </row>
    <row r="141" spans="1:21" ht="15.75" customHeight="1" x14ac:dyDescent="0.25">
      <c r="A141" s="27" t="s">
        <v>266</v>
      </c>
      <c r="B141" s="24" t="s">
        <v>267</v>
      </c>
      <c r="C141" s="25">
        <v>3</v>
      </c>
      <c r="D141" s="25">
        <v>2.4</v>
      </c>
      <c r="E141" s="24"/>
      <c r="F141" s="24"/>
      <c r="G141" s="24"/>
      <c r="H141" s="24"/>
      <c r="I141" s="24" t="s">
        <v>285</v>
      </c>
      <c r="J141" s="24"/>
      <c r="K141" s="19">
        <f>SUM(C141,D141,IF(E141+F141&gt;G141+H141,E141+F141,G141+H141),IF(J141&gt;I141,J141,I141))</f>
        <v>5.4</v>
      </c>
      <c r="L141" s="29" t="str">
        <f t="shared" si="2"/>
        <v>F</v>
      </c>
    </row>
    <row r="142" spans="1:21" ht="15.75" customHeight="1" x14ac:dyDescent="0.25">
      <c r="A142" s="27" t="s">
        <v>268</v>
      </c>
      <c r="B142" s="24" t="s">
        <v>269</v>
      </c>
      <c r="C142" s="25">
        <v>5</v>
      </c>
      <c r="D142" s="25">
        <v>3</v>
      </c>
      <c r="E142" s="24"/>
      <c r="F142" s="24"/>
      <c r="G142" s="24"/>
      <c r="H142" s="24"/>
      <c r="I142" s="24" t="s">
        <v>285</v>
      </c>
      <c r="J142" s="24"/>
      <c r="K142" s="19">
        <f>SUM(C142,D142,IF(E142+F142&gt;G142+H142,E142+F142,G142+H142),IF(J142&gt;I142,J142,I142))</f>
        <v>8</v>
      </c>
      <c r="L142" s="29" t="str">
        <f t="shared" si="2"/>
        <v>F</v>
      </c>
    </row>
    <row r="143" spans="1:21" ht="15.75" customHeight="1" x14ac:dyDescent="0.25">
      <c r="A143" s="27" t="s">
        <v>270</v>
      </c>
      <c r="B143" s="24" t="s">
        <v>271</v>
      </c>
      <c r="C143" s="25">
        <v>3</v>
      </c>
      <c r="D143" s="25">
        <v>2.4</v>
      </c>
      <c r="E143" s="24"/>
      <c r="F143" s="24"/>
      <c r="G143" s="24"/>
      <c r="H143" s="24"/>
      <c r="I143" s="24" t="s">
        <v>285</v>
      </c>
      <c r="J143" s="24"/>
      <c r="K143" s="19">
        <f>SUM(C143,D143,IF(E143+F143&gt;G143+H143,E143+F143,G143+H143),IF(J143&gt;I143,J143,I143))</f>
        <v>5.4</v>
      </c>
      <c r="L143" s="29" t="str">
        <f t="shared" si="2"/>
        <v>F</v>
      </c>
    </row>
    <row r="144" spans="1:21" ht="15.75" customHeight="1" x14ac:dyDescent="0.25">
      <c r="A144" s="27" t="s">
        <v>272</v>
      </c>
      <c r="B144" s="24" t="s">
        <v>273</v>
      </c>
      <c r="C144" s="25">
        <v>3</v>
      </c>
      <c r="D144" s="25">
        <v>1.8</v>
      </c>
      <c r="E144" s="24"/>
      <c r="F144" s="24"/>
      <c r="G144" s="24"/>
      <c r="H144" s="24"/>
      <c r="I144" s="24" t="s">
        <v>285</v>
      </c>
      <c r="J144" s="24"/>
      <c r="K144" s="19">
        <f>SUM(C144,D144,IF(E144+F144&gt;G144+H144,E144+F144,G144+H144),IF(J144&gt;I144,J144,I144))</f>
        <v>4.8</v>
      </c>
      <c r="L144" s="29" t="str">
        <f t="shared" si="2"/>
        <v>F</v>
      </c>
    </row>
    <row r="145" spans="1:18" ht="15.75" customHeight="1" x14ac:dyDescent="0.25">
      <c r="A145" s="27" t="s">
        <v>274</v>
      </c>
      <c r="B145" s="24" t="s">
        <v>275</v>
      </c>
      <c r="C145" s="25">
        <v>5</v>
      </c>
      <c r="D145" s="25">
        <v>1.8</v>
      </c>
      <c r="E145" s="24"/>
      <c r="F145" s="24"/>
      <c r="G145" s="24"/>
      <c r="H145" s="24"/>
      <c r="I145" s="24" t="s">
        <v>285</v>
      </c>
      <c r="J145" s="24"/>
      <c r="K145" s="19">
        <f>SUM(C145,D145,IF(E145+F145&gt;G145+H145,E145+F145,G145+H145),IF(J145&gt;I145,J145,I145))</f>
        <v>6.8</v>
      </c>
      <c r="L145" s="29" t="str">
        <f t="shared" si="2"/>
        <v>F</v>
      </c>
    </row>
    <row r="146" spans="1:18" ht="15.75" customHeight="1" x14ac:dyDescent="0.25">
      <c r="A146" s="27" t="s">
        <v>276</v>
      </c>
      <c r="B146" s="24" t="s">
        <v>277</v>
      </c>
      <c r="C146" s="25">
        <v>2</v>
      </c>
      <c r="D146" s="25">
        <v>2.4</v>
      </c>
      <c r="E146" s="24"/>
      <c r="F146" s="24"/>
      <c r="G146" s="26">
        <v>28</v>
      </c>
      <c r="H146" s="26">
        <v>0</v>
      </c>
      <c r="I146" s="24" t="s">
        <v>285</v>
      </c>
      <c r="J146" s="24">
        <v>20</v>
      </c>
      <c r="K146" s="19">
        <v>52.4</v>
      </c>
      <c r="L146" s="29" t="str">
        <f t="shared" si="2"/>
        <v>E</v>
      </c>
    </row>
    <row r="147" spans="1:18" ht="15.75" customHeight="1" x14ac:dyDescent="0.25">
      <c r="A147" s="27" t="s">
        <v>278</v>
      </c>
      <c r="B147" s="24" t="s">
        <v>279</v>
      </c>
      <c r="C147" s="25">
        <v>4</v>
      </c>
      <c r="D147" s="25">
        <v>1.8</v>
      </c>
      <c r="E147" s="24"/>
      <c r="F147" s="24"/>
      <c r="G147" s="24"/>
      <c r="H147" s="24"/>
      <c r="I147" s="24" t="s">
        <v>285</v>
      </c>
      <c r="J147" s="24"/>
      <c r="K147" s="19">
        <f>SUM(C147,D147,IF(E147+F147&gt;G147+H147,E147+F147,G147+H147),IF(J147&gt;I147,J147,I147))</f>
        <v>5.8</v>
      </c>
      <c r="L147" s="29" t="str">
        <f t="shared" si="2"/>
        <v>F</v>
      </c>
    </row>
    <row r="148" spans="1:18" ht="15.75" customHeight="1" x14ac:dyDescent="0.25">
      <c r="A148" s="27" t="s">
        <v>280</v>
      </c>
      <c r="B148" s="24" t="s">
        <v>281</v>
      </c>
      <c r="C148" s="28"/>
      <c r="D148" s="25">
        <v>0</v>
      </c>
      <c r="E148" s="24"/>
      <c r="F148" s="24"/>
      <c r="G148" s="24"/>
      <c r="H148" s="24"/>
      <c r="I148" s="24" t="s">
        <v>285</v>
      </c>
      <c r="J148" s="24"/>
      <c r="K148" s="19">
        <f>SUM(C148,D148,IF(E148+F148&gt;G148+H148,E148+F148,G148+H148),IF(J148&gt;I148,J148,I148))</f>
        <v>0</v>
      </c>
      <c r="L148" s="29" t="str">
        <f t="shared" si="2"/>
        <v>F</v>
      </c>
    </row>
    <row r="149" spans="1:18" ht="15.75" customHeight="1" x14ac:dyDescent="0.25">
      <c r="A149" s="23" t="s">
        <v>298</v>
      </c>
      <c r="B149" s="24" t="s">
        <v>282</v>
      </c>
      <c r="C149" s="25">
        <v>1</v>
      </c>
      <c r="D149" s="25">
        <v>0</v>
      </c>
      <c r="E149" s="24"/>
      <c r="F149" s="24"/>
      <c r="G149" s="24"/>
      <c r="H149" s="24"/>
      <c r="I149" s="24" t="s">
        <v>285</v>
      </c>
      <c r="J149" s="24"/>
      <c r="K149" s="19">
        <f>SUM(C149,D149,IF(E149+F149&gt;G149+H149,E149+F149,G149+H149),IF(J149&gt;I149,J149,I149))</f>
        <v>1</v>
      </c>
      <c r="L149" s="29" t="str">
        <f t="shared" si="2"/>
        <v>F</v>
      </c>
    </row>
    <row r="150" spans="1:18" ht="15.75" customHeight="1" x14ac:dyDescent="0.25">
      <c r="A150" s="4"/>
      <c r="B150" s="4"/>
      <c r="C150" s="4"/>
      <c r="E150" s="1"/>
      <c r="F150" s="1"/>
      <c r="I150" s="1"/>
      <c r="J150" s="1"/>
    </row>
    <row r="151" spans="1:18" ht="15.75" customHeight="1" x14ac:dyDescent="0.25">
      <c r="A151" s="17"/>
      <c r="B151" s="18"/>
      <c r="C151" s="5"/>
      <c r="D151" s="2"/>
      <c r="E151" s="3"/>
      <c r="F151" s="3"/>
      <c r="G151" s="2"/>
      <c r="H151" s="2"/>
      <c r="I151" s="3"/>
      <c r="J151" s="3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4"/>
      <c r="B152" s="4"/>
      <c r="C152" s="4"/>
      <c r="E152" s="1"/>
      <c r="F152" s="1"/>
      <c r="I152" s="1"/>
      <c r="J152" s="1"/>
    </row>
    <row r="153" spans="1:18" ht="15.75" customHeight="1" x14ac:dyDescent="0.25">
      <c r="A153" s="4"/>
      <c r="B153" s="4"/>
      <c r="C153" s="4"/>
      <c r="E153" s="1"/>
      <c r="F153" s="1"/>
      <c r="I153" s="1"/>
      <c r="J153" s="1"/>
    </row>
    <row r="154" spans="1:18" ht="15.75" customHeight="1" x14ac:dyDescent="0.25">
      <c r="E154" s="1"/>
      <c r="F154" s="1"/>
      <c r="I154" s="1"/>
      <c r="J154" s="1"/>
    </row>
    <row r="155" spans="1:18" ht="15.75" customHeight="1" x14ac:dyDescent="0.25">
      <c r="E155" s="1"/>
      <c r="F155" s="1"/>
      <c r="I155" s="1"/>
      <c r="J155" s="1"/>
    </row>
    <row r="156" spans="1:18" ht="15.75" customHeight="1" x14ac:dyDescent="0.25">
      <c r="E156" s="1"/>
      <c r="F156" s="1"/>
      <c r="I156" s="1"/>
      <c r="J156" s="1"/>
    </row>
    <row r="157" spans="1:18" ht="15.75" customHeight="1" x14ac:dyDescent="0.25">
      <c r="E157" s="1"/>
      <c r="F157" s="1"/>
      <c r="I157" s="1"/>
      <c r="J157" s="1"/>
    </row>
    <row r="158" spans="1:18" ht="15.75" customHeight="1" x14ac:dyDescent="0.25">
      <c r="E158" s="1"/>
      <c r="F158" s="1"/>
      <c r="I158" s="1"/>
      <c r="J158" s="1"/>
    </row>
    <row r="159" spans="1:18" ht="15.75" customHeight="1" x14ac:dyDescent="0.25">
      <c r="E159" s="1"/>
      <c r="F159" s="1"/>
      <c r="I159" s="1"/>
      <c r="J159" s="1"/>
    </row>
    <row r="160" spans="1:18" ht="15.75" customHeight="1" x14ac:dyDescent="0.25">
      <c r="E160" s="1"/>
      <c r="F160" s="1"/>
      <c r="I160" s="1"/>
      <c r="J160" s="1"/>
    </row>
    <row r="161" spans="5:10" ht="15.75" customHeight="1" x14ac:dyDescent="0.25">
      <c r="E161" s="1"/>
      <c r="F161" s="1"/>
      <c r="I161" s="1"/>
      <c r="J161" s="1"/>
    </row>
    <row r="162" spans="5:10" ht="15.75" customHeight="1" x14ac:dyDescent="0.25">
      <c r="E162" s="1"/>
      <c r="F162" s="1"/>
      <c r="I162" s="1"/>
      <c r="J162" s="1"/>
    </row>
    <row r="163" spans="5:10" ht="15.75" customHeight="1" x14ac:dyDescent="0.25">
      <c r="E163" s="1"/>
      <c r="F163" s="1"/>
      <c r="I163" s="1"/>
      <c r="J163" s="1"/>
    </row>
    <row r="164" spans="5:10" ht="15.75" customHeight="1" x14ac:dyDescent="0.25">
      <c r="E164" s="1"/>
      <c r="F164" s="1"/>
      <c r="I164" s="1"/>
      <c r="J164" s="1"/>
    </row>
    <row r="165" spans="5:10" ht="15.75" customHeight="1" x14ac:dyDescent="0.25">
      <c r="E165" s="1"/>
      <c r="F165" s="1"/>
      <c r="I165" s="1"/>
      <c r="J165" s="1"/>
    </row>
    <row r="166" spans="5:10" ht="15.75" customHeight="1" x14ac:dyDescent="0.25">
      <c r="E166" s="1"/>
      <c r="F166" s="1"/>
      <c r="I166" s="1"/>
      <c r="J166" s="1"/>
    </row>
    <row r="167" spans="5:10" ht="15.75" customHeight="1" x14ac:dyDescent="0.25">
      <c r="E167" s="1"/>
      <c r="F167" s="1"/>
      <c r="I167" s="1"/>
      <c r="J167" s="1"/>
    </row>
    <row r="168" spans="5:10" ht="15.75" customHeight="1" x14ac:dyDescent="0.25">
      <c r="E168" s="1"/>
      <c r="F168" s="1"/>
      <c r="I168" s="1"/>
      <c r="J168" s="1"/>
    </row>
    <row r="169" spans="5:10" ht="15.75" customHeight="1" x14ac:dyDescent="0.25">
      <c r="E169" s="1"/>
      <c r="F169" s="1"/>
      <c r="I169" s="1"/>
      <c r="J169" s="1"/>
    </row>
    <row r="170" spans="5:10" ht="15.75" customHeight="1" x14ac:dyDescent="0.25">
      <c r="E170" s="1"/>
      <c r="F170" s="1"/>
      <c r="I170" s="1"/>
      <c r="J170" s="1"/>
    </row>
    <row r="171" spans="5:10" ht="15.75" customHeight="1" x14ac:dyDescent="0.25">
      <c r="E171" s="1"/>
      <c r="F171" s="1"/>
      <c r="I171" s="1"/>
      <c r="J171" s="1"/>
    </row>
    <row r="172" spans="5:10" ht="15.75" customHeight="1" x14ac:dyDescent="0.25">
      <c r="E172" s="1"/>
      <c r="F172" s="1"/>
      <c r="I172" s="1"/>
      <c r="J172" s="1"/>
    </row>
    <row r="173" spans="5:10" ht="15.75" customHeight="1" x14ac:dyDescent="0.25">
      <c r="E173" s="1"/>
      <c r="F173" s="1"/>
      <c r="I173" s="1"/>
      <c r="J173" s="1"/>
    </row>
    <row r="174" spans="5:10" ht="15.75" customHeight="1" x14ac:dyDescent="0.25">
      <c r="E174" s="1"/>
      <c r="F174" s="1"/>
      <c r="I174" s="1"/>
      <c r="J174" s="1"/>
    </row>
    <row r="175" spans="5:10" ht="15.75" customHeight="1" x14ac:dyDescent="0.25">
      <c r="E175" s="1"/>
      <c r="F175" s="1"/>
      <c r="I175" s="1"/>
      <c r="J175" s="1"/>
    </row>
    <row r="176" spans="5:10" ht="15.75" customHeight="1" x14ac:dyDescent="0.25">
      <c r="E176" s="1"/>
      <c r="F176" s="1"/>
      <c r="I176" s="1"/>
      <c r="J176" s="1"/>
    </row>
    <row r="177" spans="5:10" ht="15.75" customHeight="1" x14ac:dyDescent="0.25">
      <c r="E177" s="1"/>
      <c r="F177" s="1"/>
      <c r="I177" s="1"/>
      <c r="J177" s="1"/>
    </row>
    <row r="178" spans="5:10" ht="15.75" customHeight="1" x14ac:dyDescent="0.25">
      <c r="E178" s="1"/>
      <c r="F178" s="1"/>
      <c r="I178" s="1"/>
      <c r="J178" s="1"/>
    </row>
    <row r="179" spans="5:10" ht="15.75" customHeight="1" x14ac:dyDescent="0.25">
      <c r="E179" s="1"/>
      <c r="F179" s="1"/>
      <c r="I179" s="1"/>
      <c r="J179" s="1"/>
    </row>
    <row r="180" spans="5:10" ht="15.75" customHeight="1" x14ac:dyDescent="0.25">
      <c r="E180" s="1"/>
      <c r="F180" s="1"/>
      <c r="I180" s="1"/>
      <c r="J180" s="1"/>
    </row>
    <row r="181" spans="5:10" ht="15.75" customHeight="1" x14ac:dyDescent="0.25">
      <c r="E181" s="1"/>
      <c r="F181" s="1"/>
      <c r="I181" s="1"/>
      <c r="J181" s="1"/>
    </row>
    <row r="182" spans="5:10" ht="15.75" customHeight="1" x14ac:dyDescent="0.25">
      <c r="E182" s="1"/>
      <c r="F182" s="1"/>
      <c r="I182" s="1"/>
      <c r="J182" s="1"/>
    </row>
    <row r="183" spans="5:10" ht="15.75" customHeight="1" x14ac:dyDescent="0.25">
      <c r="E183" s="1"/>
      <c r="F183" s="1"/>
      <c r="I183" s="1"/>
      <c r="J183" s="1"/>
    </row>
    <row r="184" spans="5:10" ht="15.75" customHeight="1" x14ac:dyDescent="0.25">
      <c r="E184" s="1"/>
      <c r="F184" s="1"/>
      <c r="I184" s="1"/>
      <c r="J184" s="1"/>
    </row>
    <row r="185" spans="5:10" ht="15.75" customHeight="1" x14ac:dyDescent="0.25">
      <c r="E185" s="1"/>
      <c r="F185" s="1"/>
      <c r="I185" s="1"/>
      <c r="J185" s="1"/>
    </row>
    <row r="186" spans="5:10" ht="15.75" customHeight="1" x14ac:dyDescent="0.25">
      <c r="E186" s="1"/>
      <c r="F186" s="1"/>
      <c r="I186" s="1"/>
      <c r="J186" s="1"/>
    </row>
    <row r="187" spans="5:10" ht="15.75" customHeight="1" x14ac:dyDescent="0.25">
      <c r="E187" s="1"/>
      <c r="F187" s="1"/>
      <c r="I187" s="1"/>
      <c r="J187" s="1"/>
    </row>
    <row r="188" spans="5:10" ht="15.75" customHeight="1" x14ac:dyDescent="0.25">
      <c r="E188" s="1"/>
      <c r="F188" s="1"/>
      <c r="I188" s="1"/>
      <c r="J188" s="1"/>
    </row>
    <row r="189" spans="5:10" ht="15.75" customHeight="1" x14ac:dyDescent="0.25">
      <c r="E189" s="1"/>
      <c r="F189" s="1"/>
      <c r="I189" s="1"/>
      <c r="J189" s="1"/>
    </row>
    <row r="190" spans="5:10" ht="15.75" customHeight="1" x14ac:dyDescent="0.25">
      <c r="E190" s="1"/>
      <c r="F190" s="1"/>
      <c r="I190" s="1"/>
      <c r="J190" s="1"/>
    </row>
    <row r="191" spans="5:10" ht="15.75" customHeight="1" x14ac:dyDescent="0.25">
      <c r="E191" s="1"/>
      <c r="F191" s="1"/>
      <c r="I191" s="1"/>
      <c r="J191" s="1"/>
    </row>
    <row r="192" spans="5:10" ht="15.75" customHeight="1" x14ac:dyDescent="0.25">
      <c r="E192" s="1"/>
      <c r="F192" s="1"/>
      <c r="I192" s="1"/>
      <c r="J192" s="1"/>
    </row>
    <row r="193" spans="5:10" ht="15.75" customHeight="1" x14ac:dyDescent="0.25">
      <c r="E193" s="1"/>
      <c r="F193" s="1"/>
      <c r="I193" s="1"/>
      <c r="J193" s="1"/>
    </row>
    <row r="194" spans="5:10" ht="15.75" customHeight="1" x14ac:dyDescent="0.25">
      <c r="E194" s="1"/>
      <c r="F194" s="1"/>
      <c r="I194" s="1"/>
      <c r="J194" s="1"/>
    </row>
    <row r="195" spans="5:10" ht="15.75" customHeight="1" x14ac:dyDescent="0.25">
      <c r="E195" s="1"/>
      <c r="F195" s="1"/>
      <c r="I195" s="1"/>
      <c r="J195" s="1"/>
    </row>
    <row r="196" spans="5:10" ht="15.75" customHeight="1" x14ac:dyDescent="0.25">
      <c r="E196" s="1"/>
      <c r="F196" s="1"/>
      <c r="I196" s="1"/>
      <c r="J196" s="1"/>
    </row>
    <row r="197" spans="5:10" ht="15.75" customHeight="1" x14ac:dyDescent="0.25">
      <c r="E197" s="1"/>
      <c r="F197" s="1"/>
      <c r="I197" s="1"/>
      <c r="J197" s="1"/>
    </row>
    <row r="198" spans="5:10" ht="15.75" customHeight="1" x14ac:dyDescent="0.25">
      <c r="E198" s="1"/>
      <c r="F198" s="1"/>
      <c r="I198" s="1"/>
      <c r="J198" s="1"/>
    </row>
    <row r="199" spans="5:10" ht="15.75" customHeight="1" x14ac:dyDescent="0.25">
      <c r="E199" s="1"/>
      <c r="F199" s="1"/>
      <c r="I199" s="1"/>
      <c r="J199" s="1"/>
    </row>
    <row r="200" spans="5:10" ht="15.75" customHeight="1" x14ac:dyDescent="0.25">
      <c r="E200" s="1"/>
      <c r="F200" s="1"/>
      <c r="I200" s="1"/>
      <c r="J200" s="1"/>
    </row>
    <row r="201" spans="5:10" ht="15.75" customHeight="1" x14ac:dyDescent="0.25">
      <c r="E201" s="1"/>
      <c r="F201" s="1"/>
      <c r="I201" s="1"/>
      <c r="J201" s="1"/>
    </row>
    <row r="202" spans="5:10" ht="15.75" customHeight="1" x14ac:dyDescent="0.25">
      <c r="E202" s="1"/>
      <c r="F202" s="1"/>
      <c r="I202" s="1"/>
      <c r="J202" s="1"/>
    </row>
    <row r="203" spans="5:10" ht="15.75" customHeight="1" x14ac:dyDescent="0.25">
      <c r="E203" s="1"/>
      <c r="F203" s="1"/>
      <c r="I203" s="1"/>
      <c r="J203" s="1"/>
    </row>
    <row r="204" spans="5:10" ht="15.75" customHeight="1" x14ac:dyDescent="0.25">
      <c r="E204" s="1"/>
      <c r="F204" s="1"/>
      <c r="I204" s="1"/>
      <c r="J204" s="1"/>
    </row>
    <row r="205" spans="5:10" ht="15.75" customHeight="1" x14ac:dyDescent="0.25">
      <c r="E205" s="1"/>
      <c r="F205" s="1"/>
      <c r="I205" s="1"/>
      <c r="J205" s="1"/>
    </row>
    <row r="206" spans="5:10" ht="15.75" customHeight="1" x14ac:dyDescent="0.25">
      <c r="E206" s="1"/>
      <c r="F206" s="1"/>
      <c r="I206" s="1"/>
      <c r="J206" s="1"/>
    </row>
    <row r="207" spans="5:10" ht="15.75" customHeight="1" x14ac:dyDescent="0.25">
      <c r="E207" s="1"/>
      <c r="F207" s="1"/>
      <c r="I207" s="1"/>
      <c r="J207" s="1"/>
    </row>
    <row r="208" spans="5:10" ht="15.75" customHeight="1" x14ac:dyDescent="0.25">
      <c r="E208" s="1"/>
      <c r="F208" s="1"/>
      <c r="I208" s="1"/>
      <c r="J208" s="1"/>
    </row>
    <row r="209" spans="5:10" ht="15.75" customHeight="1" x14ac:dyDescent="0.25">
      <c r="E209" s="1"/>
      <c r="F209" s="1"/>
      <c r="I209" s="1"/>
      <c r="J209" s="1"/>
    </row>
    <row r="210" spans="5:10" ht="15.75" customHeight="1" x14ac:dyDescent="0.25">
      <c r="E210" s="1"/>
      <c r="F210" s="1"/>
      <c r="I210" s="1"/>
      <c r="J210" s="1"/>
    </row>
    <row r="211" spans="5:10" ht="15.75" customHeight="1" x14ac:dyDescent="0.25">
      <c r="E211" s="1"/>
      <c r="F211" s="1"/>
      <c r="I211" s="1"/>
      <c r="J211" s="1"/>
    </row>
    <row r="212" spans="5:10" ht="15.75" customHeight="1" x14ac:dyDescent="0.25">
      <c r="E212" s="1"/>
      <c r="F212" s="1"/>
      <c r="I212" s="1"/>
      <c r="J212" s="1"/>
    </row>
    <row r="213" spans="5:10" ht="15.75" customHeight="1" x14ac:dyDescent="0.25">
      <c r="E213" s="1"/>
      <c r="F213" s="1"/>
      <c r="I213" s="1"/>
      <c r="J213" s="1"/>
    </row>
    <row r="214" spans="5:10" ht="15.75" customHeight="1" x14ac:dyDescent="0.25">
      <c r="E214" s="1"/>
      <c r="F214" s="1"/>
      <c r="I214" s="1"/>
      <c r="J214" s="1"/>
    </row>
    <row r="215" spans="5:10" ht="15.75" customHeight="1" x14ac:dyDescent="0.25">
      <c r="E215" s="1"/>
      <c r="F215" s="1"/>
      <c r="I215" s="1"/>
      <c r="J215" s="1"/>
    </row>
    <row r="216" spans="5:10" ht="15.75" customHeight="1" x14ac:dyDescent="0.25">
      <c r="E216" s="1"/>
      <c r="F216" s="1"/>
      <c r="I216" s="1"/>
      <c r="J216" s="1"/>
    </row>
    <row r="217" spans="5:10" ht="15.75" customHeight="1" x14ac:dyDescent="0.25">
      <c r="E217" s="1"/>
      <c r="F217" s="1"/>
      <c r="I217" s="1"/>
      <c r="J217" s="1"/>
    </row>
    <row r="218" spans="5:10" ht="15.75" customHeight="1" x14ac:dyDescent="0.25">
      <c r="E218" s="1"/>
      <c r="F218" s="1"/>
      <c r="I218" s="1"/>
      <c r="J218" s="1"/>
    </row>
    <row r="219" spans="5:10" ht="15.75" customHeight="1" x14ac:dyDescent="0.25">
      <c r="E219" s="1"/>
      <c r="F219" s="1"/>
      <c r="I219" s="1"/>
      <c r="J219" s="1"/>
    </row>
    <row r="220" spans="5:10" ht="15.75" customHeight="1" x14ac:dyDescent="0.25">
      <c r="E220" s="1"/>
      <c r="F220" s="1"/>
      <c r="I220" s="1"/>
      <c r="J220" s="1"/>
    </row>
    <row r="221" spans="5:10" ht="15.75" customHeight="1" x14ac:dyDescent="0.25">
      <c r="E221" s="1"/>
      <c r="F221" s="1"/>
      <c r="I221" s="1"/>
      <c r="J221" s="1"/>
    </row>
    <row r="222" spans="5:10" ht="15.75" customHeight="1" x14ac:dyDescent="0.25">
      <c r="E222" s="1"/>
      <c r="F222" s="1"/>
      <c r="I222" s="1"/>
      <c r="J222" s="1"/>
    </row>
    <row r="223" spans="5:10" ht="15.75" customHeight="1" x14ac:dyDescent="0.25">
      <c r="E223" s="1"/>
      <c r="F223" s="1"/>
      <c r="I223" s="1"/>
      <c r="J223" s="1"/>
    </row>
    <row r="224" spans="5:10" ht="15.75" customHeight="1" x14ac:dyDescent="0.25">
      <c r="E224" s="1"/>
      <c r="F224" s="1"/>
      <c r="I224" s="1"/>
      <c r="J224" s="1"/>
    </row>
    <row r="225" spans="5:10" ht="15.75" customHeight="1" x14ac:dyDescent="0.25">
      <c r="E225" s="1"/>
      <c r="F225" s="1"/>
      <c r="I225" s="1"/>
      <c r="J225" s="1"/>
    </row>
    <row r="226" spans="5:10" ht="15.75" customHeight="1" x14ac:dyDescent="0.25">
      <c r="E226" s="1"/>
      <c r="F226" s="1"/>
      <c r="I226" s="1"/>
      <c r="J226" s="1"/>
    </row>
    <row r="227" spans="5:10" ht="15.75" customHeight="1" x14ac:dyDescent="0.25">
      <c r="E227" s="1"/>
      <c r="F227" s="1"/>
      <c r="I227" s="1"/>
      <c r="J227" s="1"/>
    </row>
    <row r="228" spans="5:10" ht="15.75" customHeight="1" x14ac:dyDescent="0.25">
      <c r="E228" s="1"/>
      <c r="F228" s="1"/>
      <c r="I228" s="1"/>
      <c r="J228" s="1"/>
    </row>
    <row r="229" spans="5:10" ht="15.75" customHeight="1" x14ac:dyDescent="0.25">
      <c r="E229" s="1"/>
      <c r="F229" s="1"/>
      <c r="I229" s="1"/>
      <c r="J229" s="1"/>
    </row>
    <row r="230" spans="5:10" ht="15.75" customHeight="1" x14ac:dyDescent="0.25">
      <c r="E230" s="1"/>
      <c r="F230" s="1"/>
      <c r="I230" s="1"/>
      <c r="J230" s="1"/>
    </row>
    <row r="231" spans="5:10" ht="15.75" customHeight="1" x14ac:dyDescent="0.25">
      <c r="E231" s="1"/>
      <c r="F231" s="1"/>
      <c r="I231" s="1"/>
      <c r="J231" s="1"/>
    </row>
    <row r="232" spans="5:10" ht="15.75" customHeight="1" x14ac:dyDescent="0.25">
      <c r="E232" s="1"/>
      <c r="F232" s="1"/>
      <c r="I232" s="1"/>
      <c r="J232" s="1"/>
    </row>
    <row r="233" spans="5:10" ht="15.75" customHeight="1" x14ac:dyDescent="0.25">
      <c r="E233" s="1"/>
      <c r="F233" s="1"/>
      <c r="I233" s="1"/>
      <c r="J233" s="1"/>
    </row>
    <row r="234" spans="5:10" ht="15.75" customHeight="1" x14ac:dyDescent="0.25">
      <c r="E234" s="1"/>
      <c r="F234" s="1"/>
      <c r="I234" s="1"/>
      <c r="J234" s="1"/>
    </row>
    <row r="235" spans="5:10" ht="15.75" customHeight="1" x14ac:dyDescent="0.25">
      <c r="E235" s="1"/>
      <c r="F235" s="1"/>
      <c r="I235" s="1"/>
      <c r="J235" s="1"/>
    </row>
    <row r="236" spans="5:10" ht="15.75" customHeight="1" x14ac:dyDescent="0.25">
      <c r="E236" s="1"/>
      <c r="F236" s="1"/>
      <c r="I236" s="1"/>
      <c r="J236" s="1"/>
    </row>
    <row r="237" spans="5:10" ht="15.75" customHeight="1" x14ac:dyDescent="0.25">
      <c r="E237" s="1"/>
      <c r="F237" s="1"/>
      <c r="I237" s="1"/>
      <c r="J237" s="1"/>
    </row>
    <row r="238" spans="5:10" ht="15.75" customHeight="1" x14ac:dyDescent="0.25">
      <c r="E238" s="1"/>
      <c r="F238" s="1"/>
      <c r="I238" s="1"/>
      <c r="J238" s="1"/>
    </row>
    <row r="239" spans="5:10" ht="15.75" customHeight="1" x14ac:dyDescent="0.25">
      <c r="E239" s="1"/>
      <c r="F239" s="1"/>
      <c r="I239" s="1"/>
      <c r="J239" s="1"/>
    </row>
    <row r="240" spans="5:10" ht="15.75" customHeight="1" x14ac:dyDescent="0.25">
      <c r="E240" s="1"/>
      <c r="F240" s="1"/>
      <c r="I240" s="1"/>
      <c r="J240" s="1"/>
    </row>
    <row r="241" spans="5:10" ht="15.75" customHeight="1" x14ac:dyDescent="0.25">
      <c r="E241" s="1"/>
      <c r="F241" s="1"/>
      <c r="I241" s="1"/>
      <c r="J241" s="1"/>
    </row>
    <row r="242" spans="5:10" ht="15.75" customHeight="1" x14ac:dyDescent="0.25">
      <c r="E242" s="1"/>
      <c r="F242" s="1"/>
      <c r="I242" s="1"/>
      <c r="J242" s="1"/>
    </row>
    <row r="243" spans="5:10" ht="15.75" customHeight="1" x14ac:dyDescent="0.25">
      <c r="E243" s="1"/>
      <c r="F243" s="1"/>
      <c r="I243" s="1"/>
      <c r="J243" s="1"/>
    </row>
    <row r="244" spans="5:10" ht="15.75" customHeight="1" x14ac:dyDescent="0.25">
      <c r="E244" s="1"/>
      <c r="F244" s="1"/>
      <c r="I244" s="1"/>
      <c r="J244" s="1"/>
    </row>
    <row r="245" spans="5:10" ht="15.75" customHeight="1" x14ac:dyDescent="0.25">
      <c r="E245" s="1"/>
      <c r="F245" s="1"/>
      <c r="I245" s="1"/>
      <c r="J245" s="1"/>
    </row>
    <row r="246" spans="5:10" ht="15.75" customHeight="1" x14ac:dyDescent="0.25">
      <c r="E246" s="1"/>
      <c r="F246" s="1"/>
      <c r="I246" s="1"/>
      <c r="J246" s="1"/>
    </row>
    <row r="247" spans="5:10" ht="15.75" customHeight="1" x14ac:dyDescent="0.25">
      <c r="E247" s="1"/>
      <c r="F247" s="1"/>
      <c r="I247" s="1"/>
      <c r="J247" s="1"/>
    </row>
    <row r="248" spans="5:10" ht="15.75" customHeight="1" x14ac:dyDescent="0.25">
      <c r="E248" s="1"/>
      <c r="F248" s="1"/>
      <c r="I248" s="1"/>
      <c r="J248" s="1"/>
    </row>
    <row r="249" spans="5:10" ht="15.75" customHeight="1" x14ac:dyDescent="0.25">
      <c r="E249" s="1"/>
      <c r="F249" s="1"/>
      <c r="I249" s="1"/>
      <c r="J249" s="1"/>
    </row>
    <row r="250" spans="5:10" ht="15.75" customHeight="1" x14ac:dyDescent="0.25">
      <c r="E250" s="1"/>
      <c r="F250" s="1"/>
      <c r="I250" s="1"/>
      <c r="J250" s="1"/>
    </row>
    <row r="251" spans="5:10" ht="15.75" customHeight="1" x14ac:dyDescent="0.25">
      <c r="E251" s="1"/>
      <c r="F251" s="1"/>
      <c r="I251" s="1"/>
      <c r="J251" s="1"/>
    </row>
    <row r="252" spans="5:10" ht="15.75" customHeight="1" x14ac:dyDescent="0.25">
      <c r="E252" s="1"/>
      <c r="F252" s="1"/>
      <c r="I252" s="1"/>
      <c r="J252" s="1"/>
    </row>
    <row r="253" spans="5:10" ht="15.75" customHeight="1" x14ac:dyDescent="0.25">
      <c r="E253" s="1"/>
      <c r="F253" s="1"/>
      <c r="I253" s="1"/>
      <c r="J253" s="1"/>
    </row>
    <row r="254" spans="5:10" ht="15.75" customHeight="1" x14ac:dyDescent="0.25">
      <c r="E254" s="1"/>
      <c r="F254" s="1"/>
      <c r="I254" s="1"/>
      <c r="J254" s="1"/>
    </row>
    <row r="255" spans="5:10" ht="15.75" customHeight="1" x14ac:dyDescent="0.25">
      <c r="E255" s="1"/>
      <c r="F255" s="1"/>
      <c r="I255" s="1"/>
      <c r="J255" s="1"/>
    </row>
    <row r="256" spans="5:10" ht="15.75" customHeight="1" x14ac:dyDescent="0.25">
      <c r="E256" s="1"/>
      <c r="F256" s="1"/>
      <c r="I256" s="1"/>
      <c r="J256" s="1"/>
    </row>
    <row r="257" spans="5:10" ht="15.75" customHeight="1" x14ac:dyDescent="0.25">
      <c r="E257" s="1"/>
      <c r="F257" s="1"/>
      <c r="I257" s="1"/>
      <c r="J257" s="1"/>
    </row>
    <row r="258" spans="5:10" ht="15.75" customHeight="1" x14ac:dyDescent="0.25">
      <c r="E258" s="1"/>
      <c r="F258" s="1"/>
      <c r="I258" s="1"/>
      <c r="J258" s="1"/>
    </row>
    <row r="259" spans="5:10" ht="15.75" customHeight="1" x14ac:dyDescent="0.25">
      <c r="E259" s="1"/>
      <c r="F259" s="1"/>
      <c r="I259" s="1"/>
      <c r="J259" s="1"/>
    </row>
    <row r="260" spans="5:10" ht="15.75" customHeight="1" x14ac:dyDescent="0.25">
      <c r="E260" s="1"/>
      <c r="F260" s="1"/>
      <c r="I260" s="1"/>
      <c r="J260" s="1"/>
    </row>
    <row r="261" spans="5:10" ht="15.75" customHeight="1" x14ac:dyDescent="0.25">
      <c r="E261" s="1"/>
      <c r="F261" s="1"/>
      <c r="I261" s="1"/>
      <c r="J261" s="1"/>
    </row>
    <row r="262" spans="5:10" ht="15.75" customHeight="1" x14ac:dyDescent="0.25">
      <c r="E262" s="1"/>
      <c r="F262" s="1"/>
      <c r="I262" s="1"/>
      <c r="J262" s="1"/>
    </row>
    <row r="263" spans="5:10" ht="15.75" customHeight="1" x14ac:dyDescent="0.25">
      <c r="E263" s="1"/>
      <c r="F263" s="1"/>
      <c r="I263" s="1"/>
      <c r="J263" s="1"/>
    </row>
    <row r="264" spans="5:10" ht="15.75" customHeight="1" x14ac:dyDescent="0.25">
      <c r="E264" s="1"/>
      <c r="F264" s="1"/>
      <c r="I264" s="1"/>
      <c r="J264" s="1"/>
    </row>
    <row r="265" spans="5:10" ht="15.75" customHeight="1" x14ac:dyDescent="0.25">
      <c r="E265" s="1"/>
      <c r="F265" s="1"/>
      <c r="I265" s="1"/>
      <c r="J265" s="1"/>
    </row>
    <row r="266" spans="5:10" ht="15.75" customHeight="1" x14ac:dyDescent="0.25">
      <c r="E266" s="1"/>
      <c r="F266" s="1"/>
      <c r="I266" s="1"/>
      <c r="J266" s="1"/>
    </row>
    <row r="267" spans="5:10" ht="15.75" customHeight="1" x14ac:dyDescent="0.25">
      <c r="E267" s="1"/>
      <c r="F267" s="1"/>
      <c r="I267" s="1"/>
      <c r="J267" s="1"/>
    </row>
    <row r="268" spans="5:10" ht="15.75" customHeight="1" x14ac:dyDescent="0.25">
      <c r="E268" s="1"/>
      <c r="F268" s="1"/>
      <c r="I268" s="1"/>
      <c r="J268" s="1"/>
    </row>
    <row r="269" spans="5:10" ht="15.75" customHeight="1" x14ac:dyDescent="0.25">
      <c r="E269" s="1"/>
      <c r="F269" s="1"/>
      <c r="I269" s="1"/>
      <c r="J269" s="1"/>
    </row>
    <row r="270" spans="5:10" ht="15.75" customHeight="1" x14ac:dyDescent="0.25">
      <c r="E270" s="1"/>
      <c r="F270" s="1"/>
      <c r="I270" s="1"/>
      <c r="J270" s="1"/>
    </row>
    <row r="271" spans="5:10" ht="15.75" customHeight="1" x14ac:dyDescent="0.25">
      <c r="E271" s="1"/>
      <c r="F271" s="1"/>
      <c r="I271" s="1"/>
      <c r="J271" s="1"/>
    </row>
    <row r="272" spans="5:10" ht="15.75" customHeight="1" x14ac:dyDescent="0.25">
      <c r="E272" s="1"/>
      <c r="F272" s="1"/>
      <c r="I272" s="1"/>
      <c r="J272" s="1"/>
    </row>
    <row r="273" spans="5:10" ht="15.75" customHeight="1" x14ac:dyDescent="0.25">
      <c r="E273" s="1"/>
      <c r="F273" s="1"/>
      <c r="I273" s="1"/>
      <c r="J273" s="1"/>
    </row>
    <row r="274" spans="5:10" ht="15.75" customHeight="1" x14ac:dyDescent="0.25">
      <c r="E274" s="1"/>
      <c r="F274" s="1"/>
      <c r="I274" s="1"/>
      <c r="J274" s="1"/>
    </row>
    <row r="275" spans="5:10" ht="15.75" customHeight="1" x14ac:dyDescent="0.25">
      <c r="E275" s="1"/>
      <c r="F275" s="1"/>
      <c r="I275" s="1"/>
      <c r="J275" s="1"/>
    </row>
    <row r="276" spans="5:10" ht="15.75" customHeight="1" x14ac:dyDescent="0.25">
      <c r="E276" s="1"/>
      <c r="F276" s="1"/>
      <c r="I276" s="1"/>
      <c r="J276" s="1"/>
    </row>
    <row r="277" spans="5:10" ht="15.75" customHeight="1" x14ac:dyDescent="0.25">
      <c r="E277" s="1"/>
      <c r="F277" s="1"/>
      <c r="I277" s="1"/>
      <c r="J277" s="1"/>
    </row>
    <row r="278" spans="5:10" ht="15.75" customHeight="1" x14ac:dyDescent="0.25">
      <c r="E278" s="1"/>
      <c r="F278" s="1"/>
      <c r="I278" s="1"/>
      <c r="J278" s="1"/>
    </row>
    <row r="279" spans="5:10" ht="15.75" customHeight="1" x14ac:dyDescent="0.25">
      <c r="E279" s="1"/>
      <c r="F279" s="1"/>
      <c r="I279" s="1"/>
      <c r="J279" s="1"/>
    </row>
    <row r="280" spans="5:10" ht="15.75" customHeight="1" x14ac:dyDescent="0.25">
      <c r="E280" s="1"/>
      <c r="F280" s="1"/>
      <c r="I280" s="1"/>
      <c r="J280" s="1"/>
    </row>
    <row r="281" spans="5:10" ht="15.75" customHeight="1" x14ac:dyDescent="0.25">
      <c r="E281" s="1"/>
      <c r="F281" s="1"/>
      <c r="I281" s="1"/>
      <c r="J281" s="1"/>
    </row>
    <row r="282" spans="5:10" ht="15.75" customHeight="1" x14ac:dyDescent="0.25">
      <c r="E282" s="1"/>
      <c r="F282" s="1"/>
      <c r="I282" s="1"/>
      <c r="J282" s="1"/>
    </row>
    <row r="283" spans="5:10" ht="15.75" customHeight="1" x14ac:dyDescent="0.25">
      <c r="E283" s="1"/>
      <c r="F283" s="1"/>
      <c r="I283" s="1"/>
      <c r="J283" s="1"/>
    </row>
    <row r="284" spans="5:10" ht="15.75" customHeight="1" x14ac:dyDescent="0.25">
      <c r="E284" s="1"/>
      <c r="F284" s="1"/>
      <c r="I284" s="1"/>
      <c r="J284" s="1"/>
    </row>
    <row r="285" spans="5:10" ht="15.75" customHeight="1" x14ac:dyDescent="0.25">
      <c r="E285" s="1"/>
      <c r="F285" s="1"/>
      <c r="I285" s="1"/>
      <c r="J285" s="1"/>
    </row>
    <row r="286" spans="5:10" ht="15.75" customHeight="1" x14ac:dyDescent="0.25">
      <c r="E286" s="1"/>
      <c r="F286" s="1"/>
      <c r="I286" s="1"/>
      <c r="J286" s="1"/>
    </row>
    <row r="287" spans="5:10" ht="15.75" customHeight="1" x14ac:dyDescent="0.25">
      <c r="E287" s="1"/>
      <c r="F287" s="1"/>
      <c r="I287" s="1"/>
      <c r="J287" s="1"/>
    </row>
    <row r="288" spans="5:10" ht="15.75" customHeight="1" x14ac:dyDescent="0.25">
      <c r="E288" s="1"/>
      <c r="F288" s="1"/>
      <c r="I288" s="1"/>
      <c r="J288" s="1"/>
    </row>
    <row r="289" spans="5:10" ht="15.75" customHeight="1" x14ac:dyDescent="0.25">
      <c r="E289" s="1"/>
      <c r="F289" s="1"/>
      <c r="I289" s="1"/>
      <c r="J289" s="1"/>
    </row>
    <row r="290" spans="5:10" ht="15.75" customHeight="1" x14ac:dyDescent="0.25">
      <c r="E290" s="1"/>
      <c r="F290" s="1"/>
      <c r="I290" s="1"/>
      <c r="J290" s="1"/>
    </row>
    <row r="291" spans="5:10" ht="15.75" customHeight="1" x14ac:dyDescent="0.25">
      <c r="E291" s="1"/>
      <c r="F291" s="1"/>
      <c r="I291" s="1"/>
      <c r="J291" s="1"/>
    </row>
    <row r="292" spans="5:10" ht="15.75" customHeight="1" x14ac:dyDescent="0.25">
      <c r="E292" s="1"/>
      <c r="F292" s="1"/>
      <c r="I292" s="1"/>
      <c r="J292" s="1"/>
    </row>
    <row r="293" spans="5:10" ht="15.75" customHeight="1" x14ac:dyDescent="0.25">
      <c r="E293" s="1"/>
      <c r="F293" s="1"/>
      <c r="I293" s="1"/>
      <c r="J293" s="1"/>
    </row>
    <row r="294" spans="5:10" ht="15.75" customHeight="1" x14ac:dyDescent="0.25">
      <c r="E294" s="1"/>
      <c r="F294" s="1"/>
      <c r="I294" s="1"/>
      <c r="J294" s="1"/>
    </row>
    <row r="295" spans="5:10" ht="15.75" customHeight="1" x14ac:dyDescent="0.25">
      <c r="E295" s="1"/>
      <c r="F295" s="1"/>
      <c r="I295" s="1"/>
      <c r="J295" s="1"/>
    </row>
    <row r="296" spans="5:10" ht="15.75" customHeight="1" x14ac:dyDescent="0.25">
      <c r="E296" s="1"/>
      <c r="F296" s="1"/>
      <c r="I296" s="1"/>
      <c r="J296" s="1"/>
    </row>
    <row r="297" spans="5:10" ht="15.75" customHeight="1" x14ac:dyDescent="0.25">
      <c r="E297" s="1"/>
      <c r="F297" s="1"/>
      <c r="I297" s="1"/>
      <c r="J297" s="1"/>
    </row>
    <row r="298" spans="5:10" ht="15.75" customHeight="1" x14ac:dyDescent="0.25">
      <c r="E298" s="1"/>
      <c r="F298" s="1"/>
      <c r="I298" s="1"/>
      <c r="J298" s="1"/>
    </row>
    <row r="299" spans="5:10" ht="15.75" customHeight="1" x14ac:dyDescent="0.25">
      <c r="E299" s="1"/>
      <c r="F299" s="1"/>
      <c r="I299" s="1"/>
      <c r="J299" s="1"/>
    </row>
    <row r="300" spans="5:10" ht="15.75" customHeight="1" x14ac:dyDescent="0.25">
      <c r="E300" s="1"/>
      <c r="F300" s="1"/>
      <c r="I300" s="1"/>
      <c r="J300" s="1"/>
    </row>
    <row r="301" spans="5:10" ht="15.75" customHeight="1" x14ac:dyDescent="0.25">
      <c r="E301" s="1"/>
      <c r="F301" s="1"/>
      <c r="I301" s="1"/>
      <c r="J301" s="1"/>
    </row>
    <row r="302" spans="5:10" ht="15.75" customHeight="1" x14ac:dyDescent="0.25">
      <c r="E302" s="1"/>
      <c r="F302" s="1"/>
      <c r="I302" s="1"/>
      <c r="J302" s="1"/>
    </row>
    <row r="303" spans="5:10" ht="15.75" customHeight="1" x14ac:dyDescent="0.25">
      <c r="E303" s="1"/>
      <c r="F303" s="1"/>
      <c r="I303" s="1"/>
      <c r="J303" s="1"/>
    </row>
    <row r="304" spans="5:10" ht="15.75" customHeight="1" x14ac:dyDescent="0.25">
      <c r="E304" s="1"/>
      <c r="F304" s="1"/>
      <c r="I304" s="1"/>
      <c r="J304" s="1"/>
    </row>
    <row r="305" spans="5:10" ht="15.75" customHeight="1" x14ac:dyDescent="0.25">
      <c r="E305" s="1"/>
      <c r="F305" s="1"/>
      <c r="I305" s="1"/>
      <c r="J305" s="1"/>
    </row>
    <row r="306" spans="5:10" ht="15.75" customHeight="1" x14ac:dyDescent="0.25">
      <c r="E306" s="1"/>
      <c r="F306" s="1"/>
      <c r="I306" s="1"/>
      <c r="J306" s="1"/>
    </row>
    <row r="307" spans="5:10" ht="15.75" customHeight="1" x14ac:dyDescent="0.25">
      <c r="E307" s="1"/>
      <c r="F307" s="1"/>
      <c r="I307" s="1"/>
      <c r="J307" s="1"/>
    </row>
    <row r="308" spans="5:10" ht="15.75" customHeight="1" x14ac:dyDescent="0.25">
      <c r="E308" s="1"/>
      <c r="F308" s="1"/>
      <c r="I308" s="1"/>
      <c r="J308" s="1"/>
    </row>
    <row r="309" spans="5:10" ht="15.75" customHeight="1" x14ac:dyDescent="0.25">
      <c r="E309" s="1"/>
      <c r="F309" s="1"/>
      <c r="I309" s="1"/>
      <c r="J309" s="1"/>
    </row>
    <row r="310" spans="5:10" ht="15.75" customHeight="1" x14ac:dyDescent="0.25">
      <c r="E310" s="1"/>
      <c r="F310" s="1"/>
      <c r="I310" s="1"/>
      <c r="J310" s="1"/>
    </row>
    <row r="311" spans="5:10" ht="15.75" customHeight="1" x14ac:dyDescent="0.25">
      <c r="E311" s="1"/>
      <c r="F311" s="1"/>
      <c r="I311" s="1"/>
      <c r="J311" s="1"/>
    </row>
    <row r="312" spans="5:10" ht="15.75" customHeight="1" x14ac:dyDescent="0.25">
      <c r="E312" s="1"/>
      <c r="F312" s="1"/>
      <c r="I312" s="1"/>
      <c r="J312" s="1"/>
    </row>
    <row r="313" spans="5:10" ht="15.75" customHeight="1" x14ac:dyDescent="0.25">
      <c r="E313" s="1"/>
      <c r="F313" s="1"/>
      <c r="I313" s="1"/>
      <c r="J313" s="1"/>
    </row>
    <row r="314" spans="5:10" ht="15.75" customHeight="1" x14ac:dyDescent="0.25">
      <c r="E314" s="1"/>
      <c r="F314" s="1"/>
      <c r="I314" s="1"/>
      <c r="J314" s="1"/>
    </row>
    <row r="315" spans="5:10" ht="15.75" customHeight="1" x14ac:dyDescent="0.25">
      <c r="E315" s="1"/>
      <c r="F315" s="1"/>
      <c r="I315" s="1"/>
      <c r="J315" s="1"/>
    </row>
    <row r="316" spans="5:10" ht="15.75" customHeight="1" x14ac:dyDescent="0.25">
      <c r="E316" s="1"/>
      <c r="F316" s="1"/>
      <c r="I316" s="1"/>
      <c r="J316" s="1"/>
    </row>
    <row r="317" spans="5:10" ht="15.75" customHeight="1" x14ac:dyDescent="0.25">
      <c r="E317" s="1"/>
      <c r="F317" s="1"/>
      <c r="I317" s="1"/>
      <c r="J317" s="1"/>
    </row>
    <row r="318" spans="5:10" ht="15.75" customHeight="1" x14ac:dyDescent="0.25">
      <c r="E318" s="1"/>
      <c r="F318" s="1"/>
      <c r="I318" s="1"/>
      <c r="J318" s="1"/>
    </row>
    <row r="319" spans="5:10" ht="15.75" customHeight="1" x14ac:dyDescent="0.25">
      <c r="E319" s="1"/>
      <c r="F319" s="1"/>
      <c r="I319" s="1"/>
      <c r="J319" s="1"/>
    </row>
    <row r="320" spans="5:10" ht="15.75" customHeight="1" x14ac:dyDescent="0.25">
      <c r="E320" s="1"/>
      <c r="F320" s="1"/>
      <c r="I320" s="1"/>
      <c r="J320" s="1"/>
    </row>
    <row r="321" spans="5:10" ht="15.75" customHeight="1" x14ac:dyDescent="0.25">
      <c r="E321" s="1"/>
      <c r="F321" s="1"/>
      <c r="I321" s="1"/>
      <c r="J321" s="1"/>
    </row>
    <row r="322" spans="5:10" ht="15.75" customHeight="1" x14ac:dyDescent="0.25">
      <c r="E322" s="1"/>
      <c r="F322" s="1"/>
      <c r="I322" s="1"/>
      <c r="J322" s="1"/>
    </row>
    <row r="323" spans="5:10" ht="15.75" customHeight="1" x14ac:dyDescent="0.25">
      <c r="E323" s="1"/>
      <c r="F323" s="1"/>
      <c r="I323" s="1"/>
      <c r="J323" s="1"/>
    </row>
    <row r="324" spans="5:10" ht="15.75" customHeight="1" x14ac:dyDescent="0.25">
      <c r="E324" s="1"/>
      <c r="F324" s="1"/>
      <c r="I324" s="1"/>
      <c r="J324" s="1"/>
    </row>
    <row r="325" spans="5:10" ht="15.75" customHeight="1" x14ac:dyDescent="0.25">
      <c r="E325" s="1"/>
      <c r="F325" s="1"/>
      <c r="I325" s="1"/>
      <c r="J325" s="1"/>
    </row>
    <row r="326" spans="5:10" ht="15.75" customHeight="1" x14ac:dyDescent="0.25">
      <c r="E326" s="1"/>
      <c r="F326" s="1"/>
      <c r="I326" s="1"/>
      <c r="J326" s="1"/>
    </row>
    <row r="327" spans="5:10" ht="15.75" customHeight="1" x14ac:dyDescent="0.25">
      <c r="E327" s="1"/>
      <c r="F327" s="1"/>
      <c r="I327" s="1"/>
      <c r="J327" s="1"/>
    </row>
    <row r="328" spans="5:10" ht="15.75" customHeight="1" x14ac:dyDescent="0.25">
      <c r="E328" s="1"/>
      <c r="F328" s="1"/>
      <c r="I328" s="1"/>
      <c r="J328" s="1"/>
    </row>
    <row r="329" spans="5:10" ht="15.75" customHeight="1" x14ac:dyDescent="0.25">
      <c r="E329" s="1"/>
      <c r="F329" s="1"/>
      <c r="I329" s="1"/>
      <c r="J329" s="1"/>
    </row>
    <row r="330" spans="5:10" ht="15.75" customHeight="1" x14ac:dyDescent="0.25">
      <c r="E330" s="1"/>
      <c r="F330" s="1"/>
      <c r="I330" s="1"/>
      <c r="J330" s="1"/>
    </row>
    <row r="331" spans="5:10" ht="15.75" customHeight="1" x14ac:dyDescent="0.25">
      <c r="E331" s="1"/>
      <c r="F331" s="1"/>
      <c r="I331" s="1"/>
      <c r="J331" s="1"/>
    </row>
    <row r="332" spans="5:10" ht="15.75" customHeight="1" x14ac:dyDescent="0.25">
      <c r="E332" s="1"/>
      <c r="F332" s="1"/>
      <c r="I332" s="1"/>
      <c r="J332" s="1"/>
    </row>
    <row r="333" spans="5:10" ht="15.75" customHeight="1" x14ac:dyDescent="0.25">
      <c r="E333" s="1"/>
      <c r="F333" s="1"/>
      <c r="I333" s="1"/>
      <c r="J333" s="1"/>
    </row>
    <row r="334" spans="5:10" ht="15.75" customHeight="1" x14ac:dyDescent="0.25">
      <c r="E334" s="1"/>
      <c r="F334" s="1"/>
      <c r="I334" s="1"/>
      <c r="J334" s="1"/>
    </row>
    <row r="335" spans="5:10" ht="15.75" customHeight="1" x14ac:dyDescent="0.25">
      <c r="E335" s="1"/>
      <c r="F335" s="1"/>
      <c r="I335" s="1"/>
      <c r="J335" s="1"/>
    </row>
    <row r="336" spans="5:10" ht="15.75" customHeight="1" x14ac:dyDescent="0.25">
      <c r="E336" s="1"/>
      <c r="F336" s="1"/>
      <c r="I336" s="1"/>
      <c r="J336" s="1"/>
    </row>
    <row r="337" spans="5:10" ht="15.75" customHeight="1" x14ac:dyDescent="0.25">
      <c r="E337" s="1"/>
      <c r="F337" s="1"/>
      <c r="I337" s="1"/>
      <c r="J337" s="1"/>
    </row>
    <row r="338" spans="5:10" ht="15.75" customHeight="1" x14ac:dyDescent="0.25">
      <c r="E338" s="1"/>
      <c r="F338" s="1"/>
      <c r="I338" s="1"/>
      <c r="J338" s="1"/>
    </row>
    <row r="339" spans="5:10" ht="15.75" customHeight="1" x14ac:dyDescent="0.25">
      <c r="E339" s="1"/>
      <c r="F339" s="1"/>
      <c r="I339" s="1"/>
      <c r="J339" s="1"/>
    </row>
    <row r="340" spans="5:10" ht="15.75" customHeight="1" x14ac:dyDescent="0.25">
      <c r="E340" s="1"/>
      <c r="F340" s="1"/>
      <c r="I340" s="1"/>
      <c r="J340" s="1"/>
    </row>
    <row r="341" spans="5:10" ht="15.75" customHeight="1" x14ac:dyDescent="0.25">
      <c r="E341" s="1"/>
      <c r="F341" s="1"/>
      <c r="I341" s="1"/>
      <c r="J341" s="1"/>
    </row>
    <row r="342" spans="5:10" ht="15.75" customHeight="1" x14ac:dyDescent="0.25">
      <c r="E342" s="1"/>
      <c r="F342" s="1"/>
      <c r="I342" s="1"/>
      <c r="J342" s="1"/>
    </row>
    <row r="343" spans="5:10" ht="15.75" customHeight="1" x14ac:dyDescent="0.25">
      <c r="E343" s="1"/>
      <c r="F343" s="1"/>
      <c r="I343" s="1"/>
      <c r="J343" s="1"/>
    </row>
    <row r="344" spans="5:10" ht="15.75" customHeight="1" x14ac:dyDescent="0.25">
      <c r="E344" s="1"/>
      <c r="F344" s="1"/>
      <c r="I344" s="1"/>
      <c r="J344" s="1"/>
    </row>
    <row r="345" spans="5:10" ht="15.75" customHeight="1" x14ac:dyDescent="0.25">
      <c r="E345" s="1"/>
      <c r="F345" s="1"/>
      <c r="I345" s="1"/>
      <c r="J345" s="1"/>
    </row>
    <row r="346" spans="5:10" ht="15.75" customHeight="1" x14ac:dyDescent="0.25">
      <c r="E346" s="1"/>
      <c r="F346" s="1"/>
      <c r="I346" s="1"/>
      <c r="J346" s="1"/>
    </row>
    <row r="347" spans="5:10" ht="15.75" customHeight="1" x14ac:dyDescent="0.25">
      <c r="E347" s="1"/>
      <c r="F347" s="1"/>
      <c r="I347" s="1"/>
      <c r="J347" s="1"/>
    </row>
    <row r="348" spans="5:10" ht="15.75" customHeight="1" x14ac:dyDescent="0.25">
      <c r="E348" s="1"/>
      <c r="F348" s="1"/>
      <c r="I348" s="1"/>
      <c r="J348" s="1"/>
    </row>
    <row r="349" spans="5:10" ht="15.75" customHeight="1" x14ac:dyDescent="0.25">
      <c r="E349" s="1"/>
      <c r="F349" s="1"/>
      <c r="I349" s="1"/>
      <c r="J349" s="1"/>
    </row>
    <row r="350" spans="5:10" ht="15.75" customHeight="1" x14ac:dyDescent="0.25">
      <c r="E350" s="1"/>
      <c r="F350" s="1"/>
      <c r="I350" s="1"/>
      <c r="J350" s="1"/>
    </row>
    <row r="351" spans="5:10" ht="15.75" customHeight="1" x14ac:dyDescent="0.25">
      <c r="E351" s="1"/>
      <c r="F351" s="1"/>
      <c r="I351" s="1"/>
      <c r="J351" s="1"/>
    </row>
    <row r="352" spans="5:10" ht="15.75" customHeight="1" x14ac:dyDescent="0.25">
      <c r="E352" s="1"/>
      <c r="F352" s="1"/>
      <c r="I352" s="1"/>
      <c r="J352" s="1"/>
    </row>
    <row r="353" spans="5:10" ht="15.75" customHeight="1" x14ac:dyDescent="0.25">
      <c r="E353" s="1"/>
      <c r="F353" s="1"/>
      <c r="I353" s="1"/>
      <c r="J353" s="1"/>
    </row>
    <row r="354" spans="5:10" ht="15.75" customHeight="1" x14ac:dyDescent="0.25">
      <c r="E354" s="1"/>
      <c r="F354" s="1"/>
      <c r="I354" s="1"/>
      <c r="J354" s="1"/>
    </row>
    <row r="355" spans="5:10" ht="15.75" customHeight="1" x14ac:dyDescent="0.25">
      <c r="E355" s="1"/>
      <c r="F355" s="1"/>
      <c r="I355" s="1"/>
      <c r="J355" s="1"/>
    </row>
    <row r="356" spans="5:10" ht="15.75" customHeight="1" x14ac:dyDescent="0.25">
      <c r="E356" s="1"/>
      <c r="F356" s="1"/>
      <c r="I356" s="1"/>
      <c r="J356" s="1"/>
    </row>
    <row r="357" spans="5:10" ht="15.75" customHeight="1" x14ac:dyDescent="0.25">
      <c r="E357" s="1"/>
      <c r="F357" s="1"/>
      <c r="I357" s="1"/>
      <c r="J357" s="1"/>
    </row>
    <row r="358" spans="5:10" ht="15.75" customHeight="1" x14ac:dyDescent="0.25">
      <c r="E358" s="1"/>
      <c r="F358" s="1"/>
      <c r="I358" s="1"/>
      <c r="J358" s="1"/>
    </row>
    <row r="359" spans="5:10" ht="15.75" customHeight="1" x14ac:dyDescent="0.25">
      <c r="E359" s="1"/>
      <c r="F359" s="1"/>
      <c r="I359" s="1"/>
      <c r="J359" s="1"/>
    </row>
    <row r="360" spans="5:10" ht="15.75" customHeight="1" x14ac:dyDescent="0.25">
      <c r="E360" s="1"/>
      <c r="F360" s="1"/>
      <c r="I360" s="1"/>
      <c r="J360" s="1"/>
    </row>
    <row r="361" spans="5:10" ht="15.75" customHeight="1" x14ac:dyDescent="0.25">
      <c r="E361" s="1"/>
      <c r="F361" s="1"/>
      <c r="I361" s="1"/>
      <c r="J361" s="1"/>
    </row>
    <row r="362" spans="5:10" ht="15.75" customHeight="1" x14ac:dyDescent="0.25">
      <c r="E362" s="1"/>
      <c r="F362" s="1"/>
      <c r="I362" s="1"/>
      <c r="J362" s="1"/>
    </row>
    <row r="363" spans="5:10" ht="15.75" customHeight="1" x14ac:dyDescent="0.25">
      <c r="E363" s="1"/>
      <c r="F363" s="1"/>
      <c r="I363" s="1"/>
      <c r="J363" s="1"/>
    </row>
    <row r="364" spans="5:10" ht="15.75" customHeight="1" x14ac:dyDescent="0.25">
      <c r="E364" s="1"/>
      <c r="F364" s="1"/>
      <c r="I364" s="1"/>
      <c r="J364" s="1"/>
    </row>
    <row r="365" spans="5:10" ht="15.75" customHeight="1" x14ac:dyDescent="0.25">
      <c r="E365" s="1"/>
      <c r="F365" s="1"/>
      <c r="I365" s="1"/>
      <c r="J365" s="1"/>
    </row>
    <row r="366" spans="5:10" ht="15.75" customHeight="1" x14ac:dyDescent="0.25">
      <c r="E366" s="1"/>
      <c r="F366" s="1"/>
      <c r="I366" s="1"/>
      <c r="J366" s="1"/>
    </row>
    <row r="367" spans="5:10" ht="15.75" customHeight="1" x14ac:dyDescent="0.25">
      <c r="E367" s="1"/>
      <c r="F367" s="1"/>
      <c r="I367" s="1"/>
      <c r="J367" s="1"/>
    </row>
    <row r="368" spans="5:10" ht="15.75" customHeight="1" x14ac:dyDescent="0.25">
      <c r="E368" s="1"/>
      <c r="F368" s="1"/>
      <c r="I368" s="1"/>
      <c r="J368" s="1"/>
    </row>
    <row r="369" spans="5:10" ht="15.75" customHeight="1" x14ac:dyDescent="0.25">
      <c r="E369" s="1"/>
      <c r="F369" s="1"/>
      <c r="I369" s="1"/>
      <c r="J369" s="1"/>
    </row>
    <row r="370" spans="5:10" ht="15.75" customHeight="1" x14ac:dyDescent="0.25">
      <c r="E370" s="1"/>
      <c r="F370" s="1"/>
      <c r="I370" s="1"/>
      <c r="J370" s="1"/>
    </row>
    <row r="371" spans="5:10" ht="15.75" customHeight="1" x14ac:dyDescent="0.25">
      <c r="E371" s="1"/>
      <c r="F371" s="1"/>
      <c r="I371" s="1"/>
      <c r="J371" s="1"/>
    </row>
    <row r="372" spans="5:10" ht="15.75" customHeight="1" x14ac:dyDescent="0.25">
      <c r="E372" s="1"/>
      <c r="F372" s="1"/>
      <c r="I372" s="1"/>
      <c r="J372" s="1"/>
    </row>
    <row r="373" spans="5:10" ht="15.75" customHeight="1" x14ac:dyDescent="0.25">
      <c r="E373" s="1"/>
      <c r="F373" s="1"/>
      <c r="I373" s="1"/>
      <c r="J373" s="1"/>
    </row>
    <row r="374" spans="5:10" ht="15.75" customHeight="1" x14ac:dyDescent="0.25">
      <c r="E374" s="1"/>
      <c r="F374" s="1"/>
      <c r="I374" s="1"/>
      <c r="J374" s="1"/>
    </row>
    <row r="375" spans="5:10" ht="15.75" customHeight="1" x14ac:dyDescent="0.25">
      <c r="E375" s="1"/>
      <c r="F375" s="1"/>
      <c r="I375" s="1"/>
      <c r="J375" s="1"/>
    </row>
    <row r="376" spans="5:10" ht="15.75" customHeight="1" x14ac:dyDescent="0.25">
      <c r="E376" s="1"/>
      <c r="F376" s="1"/>
      <c r="I376" s="1"/>
      <c r="J376" s="1"/>
    </row>
    <row r="377" spans="5:10" ht="15.75" customHeight="1" x14ac:dyDescent="0.25">
      <c r="E377" s="1"/>
      <c r="F377" s="1"/>
      <c r="I377" s="1"/>
      <c r="J377" s="1"/>
    </row>
    <row r="378" spans="5:10" ht="15.75" customHeight="1" x14ac:dyDescent="0.25">
      <c r="E378" s="1"/>
      <c r="F378" s="1"/>
      <c r="I378" s="1"/>
      <c r="J378" s="1"/>
    </row>
    <row r="379" spans="5:10" ht="15.75" customHeight="1" x14ac:dyDescent="0.25">
      <c r="E379" s="1"/>
      <c r="F379" s="1"/>
      <c r="I379" s="1"/>
      <c r="J379" s="1"/>
    </row>
    <row r="380" spans="5:10" ht="15.75" customHeight="1" x14ac:dyDescent="0.25">
      <c r="E380" s="1"/>
      <c r="F380" s="1"/>
      <c r="I380" s="1"/>
      <c r="J380" s="1"/>
    </row>
    <row r="381" spans="5:10" ht="15.75" customHeight="1" x14ac:dyDescent="0.25">
      <c r="E381" s="1"/>
      <c r="F381" s="1"/>
      <c r="I381" s="1"/>
      <c r="J381" s="1"/>
    </row>
    <row r="382" spans="5:10" ht="15.75" customHeight="1" x14ac:dyDescent="0.25">
      <c r="E382" s="1"/>
      <c r="F382" s="1"/>
      <c r="I382" s="1"/>
      <c r="J382" s="1"/>
    </row>
    <row r="383" spans="5:10" ht="15.75" customHeight="1" x14ac:dyDescent="0.25">
      <c r="E383" s="1"/>
      <c r="F383" s="1"/>
      <c r="I383" s="1"/>
      <c r="J383" s="1"/>
    </row>
    <row r="384" spans="5:10" ht="15.75" customHeight="1" x14ac:dyDescent="0.25">
      <c r="E384" s="1"/>
      <c r="F384" s="1"/>
      <c r="I384" s="1"/>
      <c r="J384" s="1"/>
    </row>
    <row r="385" spans="5:10" ht="15.75" customHeight="1" x14ac:dyDescent="0.25">
      <c r="E385" s="1"/>
      <c r="F385" s="1"/>
      <c r="I385" s="1"/>
      <c r="J385" s="1"/>
    </row>
    <row r="386" spans="5:10" ht="15.75" customHeight="1" x14ac:dyDescent="0.25">
      <c r="E386" s="1"/>
      <c r="F386" s="1"/>
      <c r="I386" s="1"/>
      <c r="J386" s="1"/>
    </row>
    <row r="387" spans="5:10" ht="15.75" customHeight="1" x14ac:dyDescent="0.25">
      <c r="E387" s="1"/>
      <c r="F387" s="1"/>
      <c r="I387" s="1"/>
      <c r="J387" s="1"/>
    </row>
    <row r="388" spans="5:10" ht="15.75" customHeight="1" x14ac:dyDescent="0.25">
      <c r="E388" s="1"/>
      <c r="F388" s="1"/>
      <c r="I388" s="1"/>
      <c r="J388" s="1"/>
    </row>
    <row r="389" spans="5:10" ht="15.75" customHeight="1" x14ac:dyDescent="0.25">
      <c r="E389" s="1"/>
      <c r="F389" s="1"/>
      <c r="I389" s="1"/>
      <c r="J389" s="1"/>
    </row>
    <row r="390" spans="5:10" ht="15.75" customHeight="1" x14ac:dyDescent="0.25">
      <c r="E390" s="1"/>
      <c r="F390" s="1"/>
      <c r="I390" s="1"/>
      <c r="J390" s="1"/>
    </row>
    <row r="391" spans="5:10" ht="15.75" customHeight="1" x14ac:dyDescent="0.25">
      <c r="E391" s="1"/>
      <c r="F391" s="1"/>
      <c r="I391" s="1"/>
      <c r="J391" s="1"/>
    </row>
    <row r="392" spans="5:10" ht="15.75" customHeight="1" x14ac:dyDescent="0.25">
      <c r="E392" s="1"/>
      <c r="F392" s="1"/>
      <c r="I392" s="1"/>
      <c r="J392" s="1"/>
    </row>
    <row r="393" spans="5:10" ht="15.75" customHeight="1" x14ac:dyDescent="0.25">
      <c r="E393" s="1"/>
      <c r="F393" s="1"/>
      <c r="I393" s="1"/>
      <c r="J393" s="1"/>
    </row>
    <row r="394" spans="5:10" ht="15.75" customHeight="1" x14ac:dyDescent="0.25">
      <c r="E394" s="1"/>
      <c r="F394" s="1"/>
      <c r="I394" s="1"/>
      <c r="J394" s="1"/>
    </row>
    <row r="395" spans="5:10" ht="15.75" customHeight="1" x14ac:dyDescent="0.25">
      <c r="E395" s="1"/>
      <c r="F395" s="1"/>
      <c r="I395" s="1"/>
      <c r="J395" s="1"/>
    </row>
    <row r="396" spans="5:10" ht="15.75" customHeight="1" x14ac:dyDescent="0.25">
      <c r="E396" s="1"/>
      <c r="F396" s="1"/>
      <c r="I396" s="1"/>
      <c r="J396" s="1"/>
    </row>
    <row r="397" spans="5:10" ht="15.75" customHeight="1" x14ac:dyDescent="0.25">
      <c r="E397" s="1"/>
      <c r="F397" s="1"/>
      <c r="I397" s="1"/>
      <c r="J397" s="1"/>
    </row>
    <row r="398" spans="5:10" ht="15.75" customHeight="1" x14ac:dyDescent="0.25">
      <c r="E398" s="1"/>
      <c r="F398" s="1"/>
      <c r="I398" s="1"/>
      <c r="J398" s="1"/>
    </row>
    <row r="399" spans="5:10" ht="15.75" customHeight="1" x14ac:dyDescent="0.25">
      <c r="E399" s="1"/>
      <c r="F399" s="1"/>
      <c r="I399" s="1"/>
      <c r="J399" s="1"/>
    </row>
    <row r="400" spans="5:10" ht="15.75" customHeight="1" x14ac:dyDescent="0.25">
      <c r="E400" s="1"/>
      <c r="F400" s="1"/>
      <c r="I400" s="1"/>
      <c r="J400" s="1"/>
    </row>
    <row r="401" spans="5:10" ht="15.75" customHeight="1" x14ac:dyDescent="0.25">
      <c r="E401" s="1"/>
      <c r="F401" s="1"/>
      <c r="I401" s="1"/>
      <c r="J401" s="1"/>
    </row>
    <row r="402" spans="5:10" ht="15.75" customHeight="1" x14ac:dyDescent="0.25">
      <c r="E402" s="1"/>
      <c r="F402" s="1"/>
      <c r="I402" s="1"/>
      <c r="J402" s="1"/>
    </row>
    <row r="403" spans="5:10" ht="15.75" customHeight="1" x14ac:dyDescent="0.25">
      <c r="E403" s="1"/>
      <c r="F403" s="1"/>
      <c r="I403" s="1"/>
      <c r="J403" s="1"/>
    </row>
    <row r="404" spans="5:10" ht="15.75" customHeight="1" x14ac:dyDescent="0.25">
      <c r="E404" s="1"/>
      <c r="F404" s="1"/>
      <c r="I404" s="1"/>
      <c r="J404" s="1"/>
    </row>
    <row r="405" spans="5:10" ht="15.75" customHeight="1" x14ac:dyDescent="0.25">
      <c r="E405" s="1"/>
      <c r="F405" s="1"/>
      <c r="I405" s="1"/>
      <c r="J405" s="1"/>
    </row>
    <row r="406" spans="5:10" ht="15.75" customHeight="1" x14ac:dyDescent="0.25">
      <c r="E406" s="1"/>
      <c r="F406" s="1"/>
      <c r="I406" s="1"/>
      <c r="J406" s="1"/>
    </row>
    <row r="407" spans="5:10" ht="15.75" customHeight="1" x14ac:dyDescent="0.25">
      <c r="E407" s="1"/>
      <c r="F407" s="1"/>
      <c r="I407" s="1"/>
      <c r="J407" s="1"/>
    </row>
    <row r="408" spans="5:10" ht="15.75" customHeight="1" x14ac:dyDescent="0.25">
      <c r="E408" s="1"/>
      <c r="F408" s="1"/>
      <c r="I408" s="1"/>
      <c r="J408" s="1"/>
    </row>
    <row r="409" spans="5:10" ht="15.75" customHeight="1" x14ac:dyDescent="0.25">
      <c r="E409" s="1"/>
      <c r="F409" s="1"/>
      <c r="I409" s="1"/>
      <c r="J409" s="1"/>
    </row>
    <row r="410" spans="5:10" ht="15.75" customHeight="1" x14ac:dyDescent="0.25">
      <c r="E410" s="1"/>
      <c r="F410" s="1"/>
      <c r="I410" s="1"/>
      <c r="J410" s="1"/>
    </row>
    <row r="411" spans="5:10" ht="15.75" customHeight="1" x14ac:dyDescent="0.25">
      <c r="E411" s="1"/>
      <c r="F411" s="1"/>
      <c r="I411" s="1"/>
      <c r="J411" s="1"/>
    </row>
    <row r="412" spans="5:10" ht="15.75" customHeight="1" x14ac:dyDescent="0.25">
      <c r="E412" s="1"/>
      <c r="F412" s="1"/>
      <c r="I412" s="1"/>
      <c r="J412" s="1"/>
    </row>
    <row r="413" spans="5:10" ht="15.75" customHeight="1" x14ac:dyDescent="0.25">
      <c r="E413" s="1"/>
      <c r="F413" s="1"/>
      <c r="I413" s="1"/>
      <c r="J413" s="1"/>
    </row>
    <row r="414" spans="5:10" ht="15.75" customHeight="1" x14ac:dyDescent="0.25">
      <c r="E414" s="1"/>
      <c r="F414" s="1"/>
      <c r="I414" s="1"/>
      <c r="J414" s="1"/>
    </row>
    <row r="415" spans="5:10" ht="15.75" customHeight="1" x14ac:dyDescent="0.25">
      <c r="E415" s="1"/>
      <c r="F415" s="1"/>
      <c r="I415" s="1"/>
      <c r="J415" s="1"/>
    </row>
    <row r="416" spans="5:10" ht="15.75" customHeight="1" x14ac:dyDescent="0.25">
      <c r="E416" s="1"/>
      <c r="F416" s="1"/>
      <c r="I416" s="1"/>
      <c r="J416" s="1"/>
    </row>
    <row r="417" spans="5:10" ht="15.75" customHeight="1" x14ac:dyDescent="0.25">
      <c r="E417" s="1"/>
      <c r="F417" s="1"/>
      <c r="I417" s="1"/>
      <c r="J417" s="1"/>
    </row>
    <row r="418" spans="5:10" ht="15.75" customHeight="1" x14ac:dyDescent="0.25">
      <c r="E418" s="1"/>
      <c r="F418" s="1"/>
      <c r="I418" s="1"/>
      <c r="J418" s="1"/>
    </row>
    <row r="419" spans="5:10" ht="15.75" customHeight="1" x14ac:dyDescent="0.25">
      <c r="E419" s="1"/>
      <c r="F419" s="1"/>
      <c r="I419" s="1"/>
      <c r="J419" s="1"/>
    </row>
    <row r="420" spans="5:10" ht="15.75" customHeight="1" x14ac:dyDescent="0.25">
      <c r="E420" s="1"/>
      <c r="F420" s="1"/>
      <c r="I420" s="1"/>
      <c r="J420" s="1"/>
    </row>
    <row r="421" spans="5:10" ht="15.75" customHeight="1" x14ac:dyDescent="0.25">
      <c r="E421" s="1"/>
      <c r="F421" s="1"/>
      <c r="I421" s="1"/>
      <c r="J421" s="1"/>
    </row>
    <row r="422" spans="5:10" ht="15.75" customHeight="1" x14ac:dyDescent="0.25">
      <c r="E422" s="1"/>
      <c r="F422" s="1"/>
      <c r="I422" s="1"/>
      <c r="J422" s="1"/>
    </row>
    <row r="423" spans="5:10" ht="15.75" customHeight="1" x14ac:dyDescent="0.25">
      <c r="E423" s="1"/>
      <c r="F423" s="1"/>
      <c r="I423" s="1"/>
      <c r="J423" s="1"/>
    </row>
    <row r="424" spans="5:10" ht="15.75" customHeight="1" x14ac:dyDescent="0.25">
      <c r="E424" s="1"/>
      <c r="F424" s="1"/>
      <c r="I424" s="1"/>
      <c r="J424" s="1"/>
    </row>
    <row r="425" spans="5:10" ht="15.75" customHeight="1" x14ac:dyDescent="0.25">
      <c r="E425" s="1"/>
      <c r="F425" s="1"/>
      <c r="I425" s="1"/>
      <c r="J425" s="1"/>
    </row>
    <row r="426" spans="5:10" ht="15.75" customHeight="1" x14ac:dyDescent="0.25">
      <c r="E426" s="1"/>
      <c r="F426" s="1"/>
      <c r="I426" s="1"/>
      <c r="J426" s="1"/>
    </row>
    <row r="427" spans="5:10" ht="15.75" customHeight="1" x14ac:dyDescent="0.25">
      <c r="E427" s="1"/>
      <c r="F427" s="1"/>
      <c r="I427" s="1"/>
      <c r="J427" s="1"/>
    </row>
    <row r="428" spans="5:10" ht="15.75" customHeight="1" x14ac:dyDescent="0.25">
      <c r="E428" s="1"/>
      <c r="F428" s="1"/>
      <c r="I428" s="1"/>
      <c r="J428" s="1"/>
    </row>
    <row r="429" spans="5:10" ht="15.75" customHeight="1" x14ac:dyDescent="0.25">
      <c r="E429" s="1"/>
      <c r="F429" s="1"/>
      <c r="I429" s="1"/>
      <c r="J429" s="1"/>
    </row>
    <row r="430" spans="5:10" ht="15.75" customHeight="1" x14ac:dyDescent="0.25">
      <c r="E430" s="1"/>
      <c r="F430" s="1"/>
      <c r="I430" s="1"/>
      <c r="J430" s="1"/>
    </row>
    <row r="431" spans="5:10" ht="15.75" customHeight="1" x14ac:dyDescent="0.25">
      <c r="E431" s="1"/>
      <c r="F431" s="1"/>
      <c r="I431" s="1"/>
      <c r="J431" s="1"/>
    </row>
    <row r="432" spans="5:10" ht="15.75" customHeight="1" x14ac:dyDescent="0.25">
      <c r="E432" s="1"/>
      <c r="F432" s="1"/>
      <c r="I432" s="1"/>
      <c r="J432" s="1"/>
    </row>
    <row r="433" spans="5:10" ht="15.75" customHeight="1" x14ac:dyDescent="0.25">
      <c r="E433" s="1"/>
      <c r="F433" s="1"/>
      <c r="I433" s="1"/>
      <c r="J433" s="1"/>
    </row>
    <row r="434" spans="5:10" ht="15.75" customHeight="1" x14ac:dyDescent="0.25">
      <c r="E434" s="1"/>
      <c r="F434" s="1"/>
      <c r="I434" s="1"/>
      <c r="J434" s="1"/>
    </row>
    <row r="435" spans="5:10" ht="15.75" customHeight="1" x14ac:dyDescent="0.25">
      <c r="E435" s="1"/>
      <c r="F435" s="1"/>
      <c r="I435" s="1"/>
      <c r="J435" s="1"/>
    </row>
    <row r="436" spans="5:10" ht="15.75" customHeight="1" x14ac:dyDescent="0.25">
      <c r="E436" s="1"/>
      <c r="F436" s="1"/>
      <c r="I436" s="1"/>
      <c r="J436" s="1"/>
    </row>
    <row r="437" spans="5:10" ht="15.75" customHeight="1" x14ac:dyDescent="0.25">
      <c r="E437" s="1"/>
      <c r="F437" s="1"/>
      <c r="I437" s="1"/>
      <c r="J437" s="1"/>
    </row>
    <row r="438" spans="5:10" ht="15.75" customHeight="1" x14ac:dyDescent="0.25">
      <c r="E438" s="1"/>
      <c r="F438" s="1"/>
      <c r="I438" s="1"/>
      <c r="J438" s="1"/>
    </row>
    <row r="439" spans="5:10" ht="15.75" customHeight="1" x14ac:dyDescent="0.25">
      <c r="E439" s="1"/>
      <c r="F439" s="1"/>
      <c r="I439" s="1"/>
      <c r="J439" s="1"/>
    </row>
    <row r="440" spans="5:10" ht="15.75" customHeight="1" x14ac:dyDescent="0.25">
      <c r="E440" s="1"/>
      <c r="F440" s="1"/>
      <c r="I440" s="1"/>
      <c r="J440" s="1"/>
    </row>
    <row r="441" spans="5:10" ht="15.75" customHeight="1" x14ac:dyDescent="0.25">
      <c r="E441" s="1"/>
      <c r="F441" s="1"/>
      <c r="I441" s="1"/>
      <c r="J441" s="1"/>
    </row>
    <row r="442" spans="5:10" ht="15.75" customHeight="1" x14ac:dyDescent="0.25">
      <c r="E442" s="1"/>
      <c r="F442" s="1"/>
      <c r="I442" s="1"/>
      <c r="J442" s="1"/>
    </row>
    <row r="443" spans="5:10" ht="15.75" customHeight="1" x14ac:dyDescent="0.25">
      <c r="E443" s="1"/>
      <c r="F443" s="1"/>
      <c r="I443" s="1"/>
      <c r="J443" s="1"/>
    </row>
    <row r="444" spans="5:10" ht="15.75" customHeight="1" x14ac:dyDescent="0.25">
      <c r="E444" s="1"/>
      <c r="F444" s="1"/>
      <c r="I444" s="1"/>
      <c r="J444" s="1"/>
    </row>
    <row r="445" spans="5:10" ht="15.75" customHeight="1" x14ac:dyDescent="0.25">
      <c r="E445" s="1"/>
      <c r="F445" s="1"/>
      <c r="I445" s="1"/>
      <c r="J445" s="1"/>
    </row>
    <row r="446" spans="5:10" ht="15.75" customHeight="1" x14ac:dyDescent="0.25">
      <c r="E446" s="1"/>
      <c r="F446" s="1"/>
      <c r="I446" s="1"/>
      <c r="J446" s="1"/>
    </row>
    <row r="447" spans="5:10" ht="15.75" customHeight="1" x14ac:dyDescent="0.25">
      <c r="E447" s="1"/>
      <c r="F447" s="1"/>
      <c r="I447" s="1"/>
      <c r="J447" s="1"/>
    </row>
    <row r="448" spans="5:10" ht="15.75" customHeight="1" x14ac:dyDescent="0.25">
      <c r="E448" s="1"/>
      <c r="F448" s="1"/>
      <c r="I448" s="1"/>
      <c r="J448" s="1"/>
    </row>
    <row r="449" spans="5:10" ht="15.75" customHeight="1" x14ac:dyDescent="0.25">
      <c r="E449" s="1"/>
      <c r="F449" s="1"/>
      <c r="I449" s="1"/>
      <c r="J449" s="1"/>
    </row>
    <row r="450" spans="5:10" ht="15.75" customHeight="1" x14ac:dyDescent="0.25">
      <c r="E450" s="1"/>
      <c r="F450" s="1"/>
      <c r="I450" s="1"/>
      <c r="J450" s="1"/>
    </row>
    <row r="451" spans="5:10" ht="15.75" customHeight="1" x14ac:dyDescent="0.25">
      <c r="E451" s="1"/>
      <c r="F451" s="1"/>
      <c r="I451" s="1"/>
      <c r="J451" s="1"/>
    </row>
    <row r="452" spans="5:10" ht="15.75" customHeight="1" x14ac:dyDescent="0.25">
      <c r="E452" s="1"/>
      <c r="F452" s="1"/>
      <c r="I452" s="1"/>
      <c r="J452" s="1"/>
    </row>
    <row r="453" spans="5:10" ht="15.75" customHeight="1" x14ac:dyDescent="0.25">
      <c r="E453" s="1"/>
      <c r="F453" s="1"/>
      <c r="I453" s="1"/>
      <c r="J453" s="1"/>
    </row>
    <row r="454" spans="5:10" ht="15.75" customHeight="1" x14ac:dyDescent="0.25">
      <c r="E454" s="1"/>
      <c r="F454" s="1"/>
      <c r="I454" s="1"/>
      <c r="J454" s="1"/>
    </row>
    <row r="455" spans="5:10" ht="15.75" customHeight="1" x14ac:dyDescent="0.25">
      <c r="E455" s="1"/>
      <c r="F455" s="1"/>
      <c r="I455" s="1"/>
      <c r="J455" s="1"/>
    </row>
    <row r="456" spans="5:10" ht="15.75" customHeight="1" x14ac:dyDescent="0.25">
      <c r="E456" s="1"/>
      <c r="F456" s="1"/>
      <c r="I456" s="1"/>
      <c r="J456" s="1"/>
    </row>
    <row r="457" spans="5:10" ht="15.75" customHeight="1" x14ac:dyDescent="0.25">
      <c r="E457" s="1"/>
      <c r="F457" s="1"/>
      <c r="I457" s="1"/>
      <c r="J457" s="1"/>
    </row>
    <row r="458" spans="5:10" ht="15.75" customHeight="1" x14ac:dyDescent="0.25">
      <c r="E458" s="1"/>
      <c r="F458" s="1"/>
      <c r="I458" s="1"/>
      <c r="J458" s="1"/>
    </row>
    <row r="459" spans="5:10" ht="15.75" customHeight="1" x14ac:dyDescent="0.25">
      <c r="E459" s="1"/>
      <c r="F459" s="1"/>
      <c r="I459" s="1"/>
      <c r="J459" s="1"/>
    </row>
    <row r="460" spans="5:10" ht="15.75" customHeight="1" x14ac:dyDescent="0.25">
      <c r="E460" s="1"/>
      <c r="F460" s="1"/>
      <c r="I460" s="1"/>
      <c r="J460" s="1"/>
    </row>
    <row r="461" spans="5:10" ht="15.75" customHeight="1" x14ac:dyDescent="0.25">
      <c r="E461" s="1"/>
      <c r="F461" s="1"/>
      <c r="I461" s="1"/>
      <c r="J461" s="1"/>
    </row>
    <row r="462" spans="5:10" ht="15.75" customHeight="1" x14ac:dyDescent="0.25">
      <c r="E462" s="1"/>
      <c r="F462" s="1"/>
      <c r="I462" s="1"/>
      <c r="J462" s="1"/>
    </row>
    <row r="463" spans="5:10" ht="15.75" customHeight="1" x14ac:dyDescent="0.25">
      <c r="E463" s="1"/>
      <c r="F463" s="1"/>
      <c r="I463" s="1"/>
      <c r="J463" s="1"/>
    </row>
    <row r="464" spans="5:10" ht="15.75" customHeight="1" x14ac:dyDescent="0.25">
      <c r="E464" s="1"/>
      <c r="F464" s="1"/>
      <c r="I464" s="1"/>
      <c r="J464" s="1"/>
    </row>
    <row r="465" spans="5:10" ht="15.75" customHeight="1" x14ac:dyDescent="0.25">
      <c r="E465" s="1"/>
      <c r="F465" s="1"/>
      <c r="I465" s="1"/>
      <c r="J465" s="1"/>
    </row>
    <row r="466" spans="5:10" ht="15.75" customHeight="1" x14ac:dyDescent="0.25">
      <c r="E466" s="1"/>
      <c r="F466" s="1"/>
      <c r="I466" s="1"/>
      <c r="J466" s="1"/>
    </row>
    <row r="467" spans="5:10" ht="15.75" customHeight="1" x14ac:dyDescent="0.25">
      <c r="E467" s="1"/>
      <c r="F467" s="1"/>
      <c r="I467" s="1"/>
      <c r="J467" s="1"/>
    </row>
    <row r="468" spans="5:10" ht="15.75" customHeight="1" x14ac:dyDescent="0.25">
      <c r="E468" s="1"/>
      <c r="F468" s="1"/>
      <c r="I468" s="1"/>
      <c r="J468" s="1"/>
    </row>
    <row r="469" spans="5:10" ht="15.75" customHeight="1" x14ac:dyDescent="0.25">
      <c r="E469" s="1"/>
      <c r="F469" s="1"/>
      <c r="I469" s="1"/>
      <c r="J469" s="1"/>
    </row>
    <row r="470" spans="5:10" ht="15.75" customHeight="1" x14ac:dyDescent="0.25">
      <c r="E470" s="1"/>
      <c r="F470" s="1"/>
      <c r="I470" s="1"/>
      <c r="J470" s="1"/>
    </row>
    <row r="471" spans="5:10" ht="15.75" customHeight="1" x14ac:dyDescent="0.25">
      <c r="E471" s="1"/>
      <c r="F471" s="1"/>
      <c r="I471" s="1"/>
      <c r="J471" s="1"/>
    </row>
    <row r="472" spans="5:10" ht="15.75" customHeight="1" x14ac:dyDescent="0.25">
      <c r="E472" s="1"/>
      <c r="F472" s="1"/>
      <c r="I472" s="1"/>
      <c r="J472" s="1"/>
    </row>
    <row r="473" spans="5:10" ht="15.75" customHeight="1" x14ac:dyDescent="0.25">
      <c r="E473" s="1"/>
      <c r="F473" s="1"/>
      <c r="I473" s="1"/>
      <c r="J473" s="1"/>
    </row>
    <row r="474" spans="5:10" ht="15.75" customHeight="1" x14ac:dyDescent="0.25">
      <c r="E474" s="1"/>
      <c r="F474" s="1"/>
      <c r="I474" s="1"/>
      <c r="J474" s="1"/>
    </row>
    <row r="475" spans="5:10" ht="15.75" customHeight="1" x14ac:dyDescent="0.25">
      <c r="E475" s="1"/>
      <c r="F475" s="1"/>
      <c r="I475" s="1"/>
      <c r="J475" s="1"/>
    </row>
    <row r="476" spans="5:10" ht="15.75" customHeight="1" x14ac:dyDescent="0.25">
      <c r="E476" s="1"/>
      <c r="F476" s="1"/>
      <c r="I476" s="1"/>
      <c r="J476" s="1"/>
    </row>
    <row r="477" spans="5:10" ht="15.75" customHeight="1" x14ac:dyDescent="0.25">
      <c r="E477" s="1"/>
      <c r="F477" s="1"/>
      <c r="I477" s="1"/>
      <c r="J477" s="1"/>
    </row>
    <row r="478" spans="5:10" ht="15.75" customHeight="1" x14ac:dyDescent="0.25">
      <c r="E478" s="1"/>
      <c r="F478" s="1"/>
      <c r="I478" s="1"/>
      <c r="J478" s="1"/>
    </row>
    <row r="479" spans="5:10" ht="15.75" customHeight="1" x14ac:dyDescent="0.25">
      <c r="E479" s="1"/>
      <c r="F479" s="1"/>
      <c r="I479" s="1"/>
      <c r="J479" s="1"/>
    </row>
    <row r="480" spans="5:10" ht="15.75" customHeight="1" x14ac:dyDescent="0.25">
      <c r="E480" s="1"/>
      <c r="F480" s="1"/>
      <c r="I480" s="1"/>
      <c r="J480" s="1"/>
    </row>
    <row r="481" spans="5:10" ht="15.75" customHeight="1" x14ac:dyDescent="0.25">
      <c r="E481" s="1"/>
      <c r="F481" s="1"/>
      <c r="I481" s="1"/>
      <c r="J481" s="1"/>
    </row>
    <row r="482" spans="5:10" ht="15.75" customHeight="1" x14ac:dyDescent="0.25">
      <c r="E482" s="1"/>
      <c r="F482" s="1"/>
      <c r="I482" s="1"/>
      <c r="J482" s="1"/>
    </row>
    <row r="483" spans="5:10" ht="15.75" customHeight="1" x14ac:dyDescent="0.25">
      <c r="E483" s="1"/>
      <c r="F483" s="1"/>
      <c r="I483" s="1"/>
      <c r="J483" s="1"/>
    </row>
    <row r="484" spans="5:10" ht="15.75" customHeight="1" x14ac:dyDescent="0.25">
      <c r="E484" s="1"/>
      <c r="F484" s="1"/>
      <c r="I484" s="1"/>
      <c r="J484" s="1"/>
    </row>
    <row r="485" spans="5:10" ht="15.75" customHeight="1" x14ac:dyDescent="0.25">
      <c r="E485" s="1"/>
      <c r="F485" s="1"/>
      <c r="I485" s="1"/>
      <c r="J485" s="1"/>
    </row>
    <row r="486" spans="5:10" ht="15.75" customHeight="1" x14ac:dyDescent="0.25">
      <c r="E486" s="1"/>
      <c r="F486" s="1"/>
      <c r="I486" s="1"/>
      <c r="J486" s="1"/>
    </row>
    <row r="487" spans="5:10" ht="15.75" customHeight="1" x14ac:dyDescent="0.25">
      <c r="E487" s="1"/>
      <c r="F487" s="1"/>
      <c r="I487" s="1"/>
      <c r="J487" s="1"/>
    </row>
    <row r="488" spans="5:10" ht="15.75" customHeight="1" x14ac:dyDescent="0.25">
      <c r="E488" s="1"/>
      <c r="F488" s="1"/>
      <c r="I488" s="1"/>
      <c r="J488" s="1"/>
    </row>
    <row r="489" spans="5:10" ht="15.75" customHeight="1" x14ac:dyDescent="0.25">
      <c r="E489" s="1"/>
      <c r="F489" s="1"/>
      <c r="I489" s="1"/>
      <c r="J489" s="1"/>
    </row>
    <row r="490" spans="5:10" ht="15.75" customHeight="1" x14ac:dyDescent="0.25">
      <c r="E490" s="1"/>
      <c r="F490" s="1"/>
      <c r="I490" s="1"/>
      <c r="J490" s="1"/>
    </row>
    <row r="491" spans="5:10" ht="15.75" customHeight="1" x14ac:dyDescent="0.25">
      <c r="E491" s="1"/>
      <c r="F491" s="1"/>
      <c r="I491" s="1"/>
      <c r="J491" s="1"/>
    </row>
    <row r="492" spans="5:10" ht="15.75" customHeight="1" x14ac:dyDescent="0.25">
      <c r="E492" s="1"/>
      <c r="F492" s="1"/>
      <c r="I492" s="1"/>
      <c r="J492" s="1"/>
    </row>
    <row r="493" spans="5:10" ht="15.75" customHeight="1" x14ac:dyDescent="0.25">
      <c r="E493" s="1"/>
      <c r="F493" s="1"/>
      <c r="I493" s="1"/>
      <c r="J493" s="1"/>
    </row>
    <row r="494" spans="5:10" ht="15.75" customHeight="1" x14ac:dyDescent="0.25">
      <c r="E494" s="1"/>
      <c r="F494" s="1"/>
      <c r="I494" s="1"/>
      <c r="J494" s="1"/>
    </row>
    <row r="495" spans="5:10" ht="15.75" customHeight="1" x14ac:dyDescent="0.25">
      <c r="E495" s="1"/>
      <c r="F495" s="1"/>
      <c r="I495" s="1"/>
      <c r="J495" s="1"/>
    </row>
    <row r="496" spans="5:10" ht="15.75" customHeight="1" x14ac:dyDescent="0.25">
      <c r="E496" s="1"/>
      <c r="F496" s="1"/>
      <c r="I496" s="1"/>
      <c r="J496" s="1"/>
    </row>
    <row r="497" spans="5:10" ht="15.75" customHeight="1" x14ac:dyDescent="0.25">
      <c r="E497" s="1"/>
      <c r="F497" s="1"/>
      <c r="I497" s="1"/>
      <c r="J497" s="1"/>
    </row>
    <row r="498" spans="5:10" ht="15.75" customHeight="1" x14ac:dyDescent="0.25">
      <c r="E498" s="1"/>
      <c r="F498" s="1"/>
      <c r="I498" s="1"/>
      <c r="J498" s="1"/>
    </row>
    <row r="499" spans="5:10" ht="15.75" customHeight="1" x14ac:dyDescent="0.25">
      <c r="E499" s="1"/>
      <c r="F499" s="1"/>
      <c r="I499" s="1"/>
      <c r="J499" s="1"/>
    </row>
    <row r="500" spans="5:10" ht="15.75" customHeight="1" x14ac:dyDescent="0.25">
      <c r="E500" s="1"/>
      <c r="F500" s="1"/>
      <c r="I500" s="1"/>
      <c r="J500" s="1"/>
    </row>
    <row r="501" spans="5:10" ht="15.75" customHeight="1" x14ac:dyDescent="0.25">
      <c r="E501" s="1"/>
      <c r="F501" s="1"/>
      <c r="I501" s="1"/>
      <c r="J501" s="1"/>
    </row>
    <row r="502" spans="5:10" ht="15.75" customHeight="1" x14ac:dyDescent="0.25">
      <c r="E502" s="1"/>
      <c r="F502" s="1"/>
      <c r="I502" s="1"/>
      <c r="J502" s="1"/>
    </row>
    <row r="503" spans="5:10" ht="15.75" customHeight="1" x14ac:dyDescent="0.25">
      <c r="E503" s="1"/>
      <c r="F503" s="1"/>
      <c r="I503" s="1"/>
      <c r="J503" s="1"/>
    </row>
    <row r="504" spans="5:10" ht="15.75" customHeight="1" x14ac:dyDescent="0.25">
      <c r="E504" s="1"/>
      <c r="F504" s="1"/>
      <c r="I504" s="1"/>
      <c r="J504" s="1"/>
    </row>
    <row r="505" spans="5:10" ht="15.75" customHeight="1" x14ac:dyDescent="0.25">
      <c r="E505" s="1"/>
      <c r="F505" s="1"/>
      <c r="I505" s="1"/>
      <c r="J505" s="1"/>
    </row>
    <row r="506" spans="5:10" ht="15.75" customHeight="1" x14ac:dyDescent="0.25">
      <c r="E506" s="1"/>
      <c r="F506" s="1"/>
      <c r="I506" s="1"/>
      <c r="J506" s="1"/>
    </row>
    <row r="507" spans="5:10" ht="15.75" customHeight="1" x14ac:dyDescent="0.25">
      <c r="E507" s="1"/>
      <c r="F507" s="1"/>
      <c r="I507" s="1"/>
      <c r="J507" s="1"/>
    </row>
    <row r="508" spans="5:10" ht="15.75" customHeight="1" x14ac:dyDescent="0.25">
      <c r="E508" s="1"/>
      <c r="F508" s="1"/>
      <c r="I508" s="1"/>
      <c r="J508" s="1"/>
    </row>
    <row r="509" spans="5:10" ht="15.75" customHeight="1" x14ac:dyDescent="0.25">
      <c r="E509" s="1"/>
      <c r="F509" s="1"/>
      <c r="I509" s="1"/>
      <c r="J509" s="1"/>
    </row>
    <row r="510" spans="5:10" ht="15.75" customHeight="1" x14ac:dyDescent="0.25">
      <c r="E510" s="1"/>
      <c r="F510" s="1"/>
      <c r="I510" s="1"/>
      <c r="J510" s="1"/>
    </row>
    <row r="511" spans="5:10" ht="15.75" customHeight="1" x14ac:dyDescent="0.25">
      <c r="E511" s="1"/>
      <c r="F511" s="1"/>
      <c r="I511" s="1"/>
      <c r="J511" s="1"/>
    </row>
    <row r="512" spans="5:10" ht="15.75" customHeight="1" x14ac:dyDescent="0.25">
      <c r="E512" s="1"/>
      <c r="F512" s="1"/>
      <c r="I512" s="1"/>
      <c r="J512" s="1"/>
    </row>
    <row r="513" spans="5:10" ht="15.75" customHeight="1" x14ac:dyDescent="0.25">
      <c r="E513" s="1"/>
      <c r="F513" s="1"/>
      <c r="I513" s="1"/>
      <c r="J513" s="1"/>
    </row>
    <row r="514" spans="5:10" ht="15.75" customHeight="1" x14ac:dyDescent="0.25">
      <c r="E514" s="1"/>
      <c r="F514" s="1"/>
      <c r="I514" s="1"/>
      <c r="J514" s="1"/>
    </row>
    <row r="515" spans="5:10" ht="15.75" customHeight="1" x14ac:dyDescent="0.25">
      <c r="E515" s="1"/>
      <c r="F515" s="1"/>
      <c r="I515" s="1"/>
      <c r="J515" s="1"/>
    </row>
    <row r="516" spans="5:10" ht="15.75" customHeight="1" x14ac:dyDescent="0.25">
      <c r="E516" s="1"/>
      <c r="F516" s="1"/>
      <c r="I516" s="1"/>
      <c r="J516" s="1"/>
    </row>
    <row r="517" spans="5:10" ht="15.75" customHeight="1" x14ac:dyDescent="0.25">
      <c r="E517" s="1"/>
      <c r="F517" s="1"/>
      <c r="I517" s="1"/>
      <c r="J517" s="1"/>
    </row>
    <row r="518" spans="5:10" ht="15.75" customHeight="1" x14ac:dyDescent="0.25">
      <c r="E518" s="1"/>
      <c r="F518" s="1"/>
      <c r="I518" s="1"/>
      <c r="J518" s="1"/>
    </row>
    <row r="519" spans="5:10" ht="15.75" customHeight="1" x14ac:dyDescent="0.25">
      <c r="E519" s="1"/>
      <c r="F519" s="1"/>
      <c r="I519" s="1"/>
      <c r="J519" s="1"/>
    </row>
    <row r="520" spans="5:10" ht="15.75" customHeight="1" x14ac:dyDescent="0.25">
      <c r="E520" s="1"/>
      <c r="F520" s="1"/>
      <c r="I520" s="1"/>
      <c r="J520" s="1"/>
    </row>
    <row r="521" spans="5:10" ht="15.75" customHeight="1" x14ac:dyDescent="0.25">
      <c r="E521" s="1"/>
      <c r="F521" s="1"/>
      <c r="I521" s="1"/>
      <c r="J521" s="1"/>
    </row>
    <row r="522" spans="5:10" ht="15.75" customHeight="1" x14ac:dyDescent="0.25">
      <c r="E522" s="1"/>
      <c r="F522" s="1"/>
      <c r="I522" s="1"/>
      <c r="J522" s="1"/>
    </row>
    <row r="523" spans="5:10" ht="15.75" customHeight="1" x14ac:dyDescent="0.25">
      <c r="E523" s="1"/>
      <c r="F523" s="1"/>
      <c r="I523" s="1"/>
      <c r="J523" s="1"/>
    </row>
    <row r="524" spans="5:10" ht="15.75" customHeight="1" x14ac:dyDescent="0.25">
      <c r="E524" s="1"/>
      <c r="F524" s="1"/>
      <c r="I524" s="1"/>
      <c r="J524" s="1"/>
    </row>
    <row r="525" spans="5:10" ht="15.75" customHeight="1" x14ac:dyDescent="0.25">
      <c r="E525" s="1"/>
      <c r="F525" s="1"/>
      <c r="I525" s="1"/>
      <c r="J525" s="1"/>
    </row>
    <row r="526" spans="5:10" ht="15.75" customHeight="1" x14ac:dyDescent="0.25">
      <c r="E526" s="1"/>
      <c r="F526" s="1"/>
      <c r="I526" s="1"/>
      <c r="J526" s="1"/>
    </row>
    <row r="527" spans="5:10" ht="15.75" customHeight="1" x14ac:dyDescent="0.25">
      <c r="E527" s="1"/>
      <c r="F527" s="1"/>
      <c r="I527" s="1"/>
      <c r="J527" s="1"/>
    </row>
    <row r="528" spans="5:10" ht="15.75" customHeight="1" x14ac:dyDescent="0.25">
      <c r="E528" s="1"/>
      <c r="F528" s="1"/>
      <c r="I528" s="1"/>
      <c r="J528" s="1"/>
    </row>
    <row r="529" spans="5:10" ht="15.75" customHeight="1" x14ac:dyDescent="0.25">
      <c r="E529" s="1"/>
      <c r="F529" s="1"/>
      <c r="I529" s="1"/>
      <c r="J529" s="1"/>
    </row>
    <row r="530" spans="5:10" ht="15.75" customHeight="1" x14ac:dyDescent="0.25">
      <c r="E530" s="1"/>
      <c r="F530" s="1"/>
      <c r="I530" s="1"/>
      <c r="J530" s="1"/>
    </row>
    <row r="531" spans="5:10" ht="15.75" customHeight="1" x14ac:dyDescent="0.25">
      <c r="E531" s="1"/>
      <c r="F531" s="1"/>
      <c r="I531" s="1"/>
      <c r="J531" s="1"/>
    </row>
    <row r="532" spans="5:10" ht="15.75" customHeight="1" x14ac:dyDescent="0.25">
      <c r="E532" s="1"/>
      <c r="F532" s="1"/>
      <c r="I532" s="1"/>
      <c r="J532" s="1"/>
    </row>
    <row r="533" spans="5:10" ht="15.75" customHeight="1" x14ac:dyDescent="0.25">
      <c r="E533" s="1"/>
      <c r="F533" s="1"/>
      <c r="I533" s="1"/>
      <c r="J533" s="1"/>
    </row>
    <row r="534" spans="5:10" ht="15.75" customHeight="1" x14ac:dyDescent="0.25">
      <c r="E534" s="1"/>
      <c r="F534" s="1"/>
      <c r="I534" s="1"/>
      <c r="J534" s="1"/>
    </row>
    <row r="535" spans="5:10" ht="15.75" customHeight="1" x14ac:dyDescent="0.25">
      <c r="E535" s="1"/>
      <c r="F535" s="1"/>
      <c r="I535" s="1"/>
      <c r="J535" s="1"/>
    </row>
    <row r="536" spans="5:10" ht="15.75" customHeight="1" x14ac:dyDescent="0.25">
      <c r="E536" s="1"/>
      <c r="F536" s="1"/>
      <c r="I536" s="1"/>
      <c r="J536" s="1"/>
    </row>
    <row r="537" spans="5:10" ht="15.75" customHeight="1" x14ac:dyDescent="0.25">
      <c r="E537" s="1"/>
      <c r="F537" s="1"/>
      <c r="I537" s="1"/>
      <c r="J537" s="1"/>
    </row>
    <row r="538" spans="5:10" ht="15.75" customHeight="1" x14ac:dyDescent="0.25">
      <c r="E538" s="1"/>
      <c r="F538" s="1"/>
      <c r="I538" s="1"/>
      <c r="J538" s="1"/>
    </row>
    <row r="539" spans="5:10" ht="15.75" customHeight="1" x14ac:dyDescent="0.25">
      <c r="E539" s="1"/>
      <c r="F539" s="1"/>
      <c r="I539" s="1"/>
      <c r="J539" s="1"/>
    </row>
    <row r="540" spans="5:10" ht="15.75" customHeight="1" x14ac:dyDescent="0.25">
      <c r="E540" s="1"/>
      <c r="F540" s="1"/>
      <c r="I540" s="1"/>
      <c r="J540" s="1"/>
    </row>
    <row r="541" spans="5:10" ht="15.75" customHeight="1" x14ac:dyDescent="0.25">
      <c r="E541" s="1"/>
      <c r="F541" s="1"/>
      <c r="I541" s="1"/>
      <c r="J541" s="1"/>
    </row>
    <row r="542" spans="5:10" ht="15.75" customHeight="1" x14ac:dyDescent="0.25">
      <c r="E542" s="1"/>
      <c r="F542" s="1"/>
      <c r="I542" s="1"/>
      <c r="J542" s="1"/>
    </row>
    <row r="543" spans="5:10" ht="15.75" customHeight="1" x14ac:dyDescent="0.25">
      <c r="E543" s="1"/>
      <c r="F543" s="1"/>
      <c r="I543" s="1"/>
      <c r="J543" s="1"/>
    </row>
    <row r="544" spans="5:10" ht="15.75" customHeight="1" x14ac:dyDescent="0.25">
      <c r="E544" s="1"/>
      <c r="F544" s="1"/>
      <c r="I544" s="1"/>
      <c r="J544" s="1"/>
    </row>
    <row r="545" spans="5:10" ht="15.75" customHeight="1" x14ac:dyDescent="0.25">
      <c r="E545" s="1"/>
      <c r="F545" s="1"/>
      <c r="I545" s="1"/>
      <c r="J545" s="1"/>
    </row>
    <row r="546" spans="5:10" ht="15.75" customHeight="1" x14ac:dyDescent="0.25">
      <c r="E546" s="1"/>
      <c r="F546" s="1"/>
      <c r="I546" s="1"/>
      <c r="J546" s="1"/>
    </row>
    <row r="547" spans="5:10" ht="15.75" customHeight="1" x14ac:dyDescent="0.25">
      <c r="E547" s="1"/>
      <c r="F547" s="1"/>
      <c r="I547" s="1"/>
      <c r="J547" s="1"/>
    </row>
    <row r="548" spans="5:10" ht="15.75" customHeight="1" x14ac:dyDescent="0.25">
      <c r="E548" s="1"/>
      <c r="F548" s="1"/>
      <c r="I548" s="1"/>
      <c r="J548" s="1"/>
    </row>
    <row r="549" spans="5:10" ht="15.75" customHeight="1" x14ac:dyDescent="0.25">
      <c r="E549" s="1"/>
      <c r="F549" s="1"/>
      <c r="I549" s="1"/>
      <c r="J549" s="1"/>
    </row>
    <row r="550" spans="5:10" ht="15.75" customHeight="1" x14ac:dyDescent="0.25">
      <c r="E550" s="1"/>
      <c r="F550" s="1"/>
      <c r="I550" s="1"/>
      <c r="J550" s="1"/>
    </row>
    <row r="551" spans="5:10" ht="15.75" customHeight="1" x14ac:dyDescent="0.25">
      <c r="E551" s="1"/>
      <c r="F551" s="1"/>
      <c r="I551" s="1"/>
      <c r="J551" s="1"/>
    </row>
    <row r="552" spans="5:10" ht="15.75" customHeight="1" x14ac:dyDescent="0.25">
      <c r="E552" s="1"/>
      <c r="F552" s="1"/>
      <c r="I552" s="1"/>
      <c r="J552" s="1"/>
    </row>
    <row r="553" spans="5:10" ht="15.75" customHeight="1" x14ac:dyDescent="0.25">
      <c r="E553" s="1"/>
      <c r="F553" s="1"/>
      <c r="I553" s="1"/>
      <c r="J553" s="1"/>
    </row>
    <row r="554" spans="5:10" ht="15.75" customHeight="1" x14ac:dyDescent="0.25">
      <c r="E554" s="1"/>
      <c r="F554" s="1"/>
      <c r="I554" s="1"/>
      <c r="J554" s="1"/>
    </row>
    <row r="555" spans="5:10" ht="15.75" customHeight="1" x14ac:dyDescent="0.25">
      <c r="E555" s="1"/>
      <c r="F555" s="1"/>
      <c r="I555" s="1"/>
      <c r="J555" s="1"/>
    </row>
    <row r="556" spans="5:10" ht="15.75" customHeight="1" x14ac:dyDescent="0.25">
      <c r="E556" s="1"/>
      <c r="F556" s="1"/>
      <c r="I556" s="1"/>
      <c r="J556" s="1"/>
    </row>
    <row r="557" spans="5:10" ht="15.75" customHeight="1" x14ac:dyDescent="0.25">
      <c r="E557" s="1"/>
      <c r="F557" s="1"/>
      <c r="I557" s="1"/>
      <c r="J557" s="1"/>
    </row>
    <row r="558" spans="5:10" ht="15.75" customHeight="1" x14ac:dyDescent="0.25">
      <c r="E558" s="1"/>
      <c r="F558" s="1"/>
      <c r="I558" s="1"/>
      <c r="J558" s="1"/>
    </row>
    <row r="559" spans="5:10" ht="15.75" customHeight="1" x14ac:dyDescent="0.25">
      <c r="E559" s="1"/>
      <c r="F559" s="1"/>
      <c r="I559" s="1"/>
      <c r="J559" s="1"/>
    </row>
    <row r="560" spans="5:10" ht="15.75" customHeight="1" x14ac:dyDescent="0.25">
      <c r="E560" s="1"/>
      <c r="F560" s="1"/>
      <c r="I560" s="1"/>
      <c r="J560" s="1"/>
    </row>
    <row r="561" spans="5:10" ht="15.75" customHeight="1" x14ac:dyDescent="0.25">
      <c r="E561" s="1"/>
      <c r="F561" s="1"/>
      <c r="I561" s="1"/>
      <c r="J561" s="1"/>
    </row>
    <row r="562" spans="5:10" ht="15.75" customHeight="1" x14ac:dyDescent="0.25">
      <c r="E562" s="1"/>
      <c r="F562" s="1"/>
      <c r="I562" s="1"/>
      <c r="J562" s="1"/>
    </row>
    <row r="563" spans="5:10" ht="15.75" customHeight="1" x14ac:dyDescent="0.25">
      <c r="E563" s="1"/>
      <c r="F563" s="1"/>
      <c r="I563" s="1"/>
      <c r="J563" s="1"/>
    </row>
    <row r="564" spans="5:10" ht="15.75" customHeight="1" x14ac:dyDescent="0.25">
      <c r="E564" s="1"/>
      <c r="F564" s="1"/>
      <c r="I564" s="1"/>
      <c r="J564" s="1"/>
    </row>
    <row r="565" spans="5:10" ht="15.75" customHeight="1" x14ac:dyDescent="0.25">
      <c r="E565" s="1"/>
      <c r="F565" s="1"/>
      <c r="I565" s="1"/>
      <c r="J565" s="1"/>
    </row>
    <row r="566" spans="5:10" ht="15.75" customHeight="1" x14ac:dyDescent="0.25">
      <c r="E566" s="1"/>
      <c r="F566" s="1"/>
      <c r="I566" s="1"/>
      <c r="J566" s="1"/>
    </row>
    <row r="567" spans="5:10" ht="15.75" customHeight="1" x14ac:dyDescent="0.25">
      <c r="E567" s="1"/>
      <c r="F567" s="1"/>
      <c r="I567" s="1"/>
      <c r="J567" s="1"/>
    </row>
    <row r="568" spans="5:10" ht="15.75" customHeight="1" x14ac:dyDescent="0.25">
      <c r="E568" s="1"/>
      <c r="F568" s="1"/>
      <c r="I568" s="1"/>
      <c r="J568" s="1"/>
    </row>
    <row r="569" spans="5:10" ht="15.75" customHeight="1" x14ac:dyDescent="0.25">
      <c r="E569" s="1"/>
      <c r="F569" s="1"/>
      <c r="I569" s="1"/>
      <c r="J569" s="1"/>
    </row>
    <row r="570" spans="5:10" ht="15.75" customHeight="1" x14ac:dyDescent="0.25">
      <c r="E570" s="1"/>
      <c r="F570" s="1"/>
      <c r="I570" s="1"/>
      <c r="J570" s="1"/>
    </row>
    <row r="571" spans="5:10" ht="15.75" customHeight="1" x14ac:dyDescent="0.25">
      <c r="E571" s="1"/>
      <c r="F571" s="1"/>
      <c r="I571" s="1"/>
      <c r="J571" s="1"/>
    </row>
    <row r="572" spans="5:10" ht="15.75" customHeight="1" x14ac:dyDescent="0.25">
      <c r="E572" s="1"/>
      <c r="F572" s="1"/>
      <c r="I572" s="1"/>
      <c r="J572" s="1"/>
    </row>
    <row r="573" spans="5:10" ht="15.75" customHeight="1" x14ac:dyDescent="0.25">
      <c r="E573" s="1"/>
      <c r="F573" s="1"/>
      <c r="I573" s="1"/>
      <c r="J573" s="1"/>
    </row>
    <row r="574" spans="5:10" ht="15.75" customHeight="1" x14ac:dyDescent="0.25">
      <c r="E574" s="1"/>
      <c r="F574" s="1"/>
      <c r="I574" s="1"/>
      <c r="J574" s="1"/>
    </row>
    <row r="575" spans="5:10" ht="15.75" customHeight="1" x14ac:dyDescent="0.25">
      <c r="E575" s="1"/>
      <c r="F575" s="1"/>
      <c r="I575" s="1"/>
      <c r="J575" s="1"/>
    </row>
    <row r="576" spans="5:10" ht="15.75" customHeight="1" x14ac:dyDescent="0.25">
      <c r="E576" s="1"/>
      <c r="F576" s="1"/>
      <c r="I576" s="1"/>
      <c r="J576" s="1"/>
    </row>
    <row r="577" spans="5:10" ht="15.75" customHeight="1" x14ac:dyDescent="0.25">
      <c r="E577" s="1"/>
      <c r="F577" s="1"/>
      <c r="I577" s="1"/>
      <c r="J577" s="1"/>
    </row>
    <row r="578" spans="5:10" ht="15.75" customHeight="1" x14ac:dyDescent="0.25">
      <c r="E578" s="1"/>
      <c r="F578" s="1"/>
      <c r="I578" s="1"/>
      <c r="J578" s="1"/>
    </row>
    <row r="579" spans="5:10" ht="15.75" customHeight="1" x14ac:dyDescent="0.25">
      <c r="E579" s="1"/>
      <c r="F579" s="1"/>
      <c r="I579" s="1"/>
      <c r="J579" s="1"/>
    </row>
    <row r="580" spans="5:10" ht="15.75" customHeight="1" x14ac:dyDescent="0.25">
      <c r="E580" s="1"/>
      <c r="F580" s="1"/>
      <c r="I580" s="1"/>
      <c r="J580" s="1"/>
    </row>
    <row r="581" spans="5:10" ht="15.75" customHeight="1" x14ac:dyDescent="0.25">
      <c r="E581" s="1"/>
      <c r="F581" s="1"/>
      <c r="I581" s="1"/>
      <c r="J581" s="1"/>
    </row>
    <row r="582" spans="5:10" ht="15.75" customHeight="1" x14ac:dyDescent="0.25">
      <c r="E582" s="1"/>
      <c r="F582" s="1"/>
      <c r="I582" s="1"/>
      <c r="J582" s="1"/>
    </row>
    <row r="583" spans="5:10" ht="15.75" customHeight="1" x14ac:dyDescent="0.25">
      <c r="E583" s="1"/>
      <c r="F583" s="1"/>
      <c r="I583" s="1"/>
      <c r="J583" s="1"/>
    </row>
    <row r="584" spans="5:10" ht="15.75" customHeight="1" x14ac:dyDescent="0.25">
      <c r="E584" s="1"/>
      <c r="F584" s="1"/>
      <c r="I584" s="1"/>
      <c r="J584" s="1"/>
    </row>
    <row r="585" spans="5:10" ht="15.75" customHeight="1" x14ac:dyDescent="0.25">
      <c r="E585" s="1"/>
      <c r="F585" s="1"/>
      <c r="I585" s="1"/>
      <c r="J585" s="1"/>
    </row>
    <row r="586" spans="5:10" ht="15.75" customHeight="1" x14ac:dyDescent="0.25">
      <c r="E586" s="1"/>
      <c r="F586" s="1"/>
      <c r="I586" s="1"/>
      <c r="J586" s="1"/>
    </row>
    <row r="587" spans="5:10" ht="15.75" customHeight="1" x14ac:dyDescent="0.25">
      <c r="E587" s="1"/>
      <c r="F587" s="1"/>
      <c r="I587" s="1"/>
      <c r="J587" s="1"/>
    </row>
    <row r="588" spans="5:10" ht="15.75" customHeight="1" x14ac:dyDescent="0.25">
      <c r="E588" s="1"/>
      <c r="F588" s="1"/>
      <c r="I588" s="1"/>
      <c r="J588" s="1"/>
    </row>
    <row r="589" spans="5:10" ht="15.75" customHeight="1" x14ac:dyDescent="0.25">
      <c r="E589" s="1"/>
      <c r="F589" s="1"/>
      <c r="I589" s="1"/>
      <c r="J589" s="1"/>
    </row>
    <row r="590" spans="5:10" ht="15.75" customHeight="1" x14ac:dyDescent="0.25">
      <c r="E590" s="1"/>
      <c r="F590" s="1"/>
      <c r="I590" s="1"/>
      <c r="J590" s="1"/>
    </row>
    <row r="591" spans="5:10" ht="15.75" customHeight="1" x14ac:dyDescent="0.25">
      <c r="E591" s="1"/>
      <c r="F591" s="1"/>
      <c r="I591" s="1"/>
      <c r="J591" s="1"/>
    </row>
    <row r="592" spans="5:10" ht="15.75" customHeight="1" x14ac:dyDescent="0.25">
      <c r="E592" s="1"/>
      <c r="F592" s="1"/>
      <c r="I592" s="1"/>
      <c r="J592" s="1"/>
    </row>
    <row r="593" spans="5:10" ht="15.75" customHeight="1" x14ac:dyDescent="0.25">
      <c r="E593" s="1"/>
      <c r="F593" s="1"/>
      <c r="I593" s="1"/>
      <c r="J593" s="1"/>
    </row>
    <row r="594" spans="5:10" ht="15.75" customHeight="1" x14ac:dyDescent="0.25">
      <c r="E594" s="1"/>
      <c r="F594" s="1"/>
      <c r="I594" s="1"/>
      <c r="J594" s="1"/>
    </row>
    <row r="595" spans="5:10" ht="15.75" customHeight="1" x14ac:dyDescent="0.25">
      <c r="E595" s="1"/>
      <c r="F595" s="1"/>
      <c r="I595" s="1"/>
      <c r="J595" s="1"/>
    </row>
    <row r="596" spans="5:10" ht="15.75" customHeight="1" x14ac:dyDescent="0.25">
      <c r="E596" s="1"/>
      <c r="F596" s="1"/>
      <c r="I596" s="1"/>
      <c r="J596" s="1"/>
    </row>
    <row r="597" spans="5:10" ht="15.75" customHeight="1" x14ac:dyDescent="0.25">
      <c r="E597" s="1"/>
      <c r="F597" s="1"/>
      <c r="I597" s="1"/>
      <c r="J597" s="1"/>
    </row>
    <row r="598" spans="5:10" ht="15.75" customHeight="1" x14ac:dyDescent="0.25">
      <c r="E598" s="1"/>
      <c r="F598" s="1"/>
      <c r="I598" s="1"/>
      <c r="J598" s="1"/>
    </row>
    <row r="599" spans="5:10" ht="15.75" customHeight="1" x14ac:dyDescent="0.25">
      <c r="E599" s="1"/>
      <c r="F599" s="1"/>
      <c r="I599" s="1"/>
      <c r="J599" s="1"/>
    </row>
    <row r="600" spans="5:10" ht="15.75" customHeight="1" x14ac:dyDescent="0.25">
      <c r="E600" s="1"/>
      <c r="F600" s="1"/>
      <c r="I600" s="1"/>
      <c r="J600" s="1"/>
    </row>
    <row r="601" spans="5:10" ht="15.75" customHeight="1" x14ac:dyDescent="0.25">
      <c r="E601" s="1"/>
      <c r="F601" s="1"/>
      <c r="I601" s="1"/>
      <c r="J601" s="1"/>
    </row>
    <row r="602" spans="5:10" ht="15.75" customHeight="1" x14ac:dyDescent="0.25">
      <c r="E602" s="1"/>
      <c r="F602" s="1"/>
      <c r="I602" s="1"/>
      <c r="J602" s="1"/>
    </row>
    <row r="603" spans="5:10" ht="15.75" customHeight="1" x14ac:dyDescent="0.25">
      <c r="E603" s="1"/>
      <c r="F603" s="1"/>
      <c r="I603" s="1"/>
      <c r="J603" s="1"/>
    </row>
    <row r="604" spans="5:10" ht="15.75" customHeight="1" x14ac:dyDescent="0.25">
      <c r="E604" s="1"/>
      <c r="F604" s="1"/>
      <c r="I604" s="1"/>
      <c r="J604" s="1"/>
    </row>
    <row r="605" spans="5:10" ht="15.75" customHeight="1" x14ac:dyDescent="0.25">
      <c r="E605" s="1"/>
      <c r="F605" s="1"/>
      <c r="I605" s="1"/>
      <c r="J605" s="1"/>
    </row>
    <row r="606" spans="5:10" ht="15.75" customHeight="1" x14ac:dyDescent="0.25">
      <c r="E606" s="1"/>
      <c r="F606" s="1"/>
      <c r="I606" s="1"/>
      <c r="J606" s="1"/>
    </row>
    <row r="607" spans="5:10" ht="15.75" customHeight="1" x14ac:dyDescent="0.25">
      <c r="E607" s="1"/>
      <c r="F607" s="1"/>
      <c r="I607" s="1"/>
      <c r="J607" s="1"/>
    </row>
    <row r="608" spans="5:10" ht="15.75" customHeight="1" x14ac:dyDescent="0.25">
      <c r="E608" s="1"/>
      <c r="F608" s="1"/>
      <c r="I608" s="1"/>
      <c r="J608" s="1"/>
    </row>
    <row r="609" spans="5:10" ht="15.75" customHeight="1" x14ac:dyDescent="0.25">
      <c r="E609" s="1"/>
      <c r="F609" s="1"/>
      <c r="I609" s="1"/>
      <c r="J609" s="1"/>
    </row>
    <row r="610" spans="5:10" ht="15.75" customHeight="1" x14ac:dyDescent="0.25">
      <c r="E610" s="1"/>
      <c r="F610" s="1"/>
      <c r="I610" s="1"/>
      <c r="J610" s="1"/>
    </row>
    <row r="611" spans="5:10" ht="15.75" customHeight="1" x14ac:dyDescent="0.25">
      <c r="E611" s="1"/>
      <c r="F611" s="1"/>
      <c r="I611" s="1"/>
      <c r="J611" s="1"/>
    </row>
    <row r="612" spans="5:10" ht="15.75" customHeight="1" x14ac:dyDescent="0.25">
      <c r="E612" s="1"/>
      <c r="F612" s="1"/>
      <c r="I612" s="1"/>
      <c r="J612" s="1"/>
    </row>
    <row r="613" spans="5:10" ht="15.75" customHeight="1" x14ac:dyDescent="0.25">
      <c r="E613" s="1"/>
      <c r="F613" s="1"/>
      <c r="I613" s="1"/>
      <c r="J613" s="1"/>
    </row>
    <row r="614" spans="5:10" ht="15.75" customHeight="1" x14ac:dyDescent="0.25">
      <c r="E614" s="1"/>
      <c r="F614" s="1"/>
      <c r="I614" s="1"/>
      <c r="J614" s="1"/>
    </row>
    <row r="615" spans="5:10" ht="15.75" customHeight="1" x14ac:dyDescent="0.25">
      <c r="E615" s="1"/>
      <c r="F615" s="1"/>
      <c r="I615" s="1"/>
      <c r="J615" s="1"/>
    </row>
    <row r="616" spans="5:10" ht="15.75" customHeight="1" x14ac:dyDescent="0.25">
      <c r="E616" s="1"/>
      <c r="F616" s="1"/>
      <c r="I616" s="1"/>
      <c r="J616" s="1"/>
    </row>
    <row r="617" spans="5:10" ht="15.75" customHeight="1" x14ac:dyDescent="0.25">
      <c r="E617" s="1"/>
      <c r="F617" s="1"/>
      <c r="I617" s="1"/>
      <c r="J617" s="1"/>
    </row>
    <row r="618" spans="5:10" ht="15.75" customHeight="1" x14ac:dyDescent="0.25">
      <c r="E618" s="1"/>
      <c r="F618" s="1"/>
      <c r="I618" s="1"/>
      <c r="J618" s="1"/>
    </row>
    <row r="619" spans="5:10" ht="15.75" customHeight="1" x14ac:dyDescent="0.25">
      <c r="E619" s="1"/>
      <c r="F619" s="1"/>
      <c r="I619" s="1"/>
      <c r="J619" s="1"/>
    </row>
    <row r="620" spans="5:10" ht="15.75" customHeight="1" x14ac:dyDescent="0.25">
      <c r="E620" s="1"/>
      <c r="F620" s="1"/>
      <c r="I620" s="1"/>
      <c r="J620" s="1"/>
    </row>
    <row r="621" spans="5:10" ht="15.75" customHeight="1" x14ac:dyDescent="0.25">
      <c r="E621" s="1"/>
      <c r="F621" s="1"/>
      <c r="I621" s="1"/>
      <c r="J621" s="1"/>
    </row>
    <row r="622" spans="5:10" ht="15.75" customHeight="1" x14ac:dyDescent="0.25">
      <c r="E622" s="1"/>
      <c r="F622" s="1"/>
      <c r="I622" s="1"/>
      <c r="J622" s="1"/>
    </row>
    <row r="623" spans="5:10" ht="15.75" customHeight="1" x14ac:dyDescent="0.25">
      <c r="E623" s="1"/>
      <c r="F623" s="1"/>
      <c r="I623" s="1"/>
      <c r="J623" s="1"/>
    </row>
    <row r="624" spans="5:10" ht="15.75" customHeight="1" x14ac:dyDescent="0.25">
      <c r="E624" s="1"/>
      <c r="F624" s="1"/>
      <c r="I624" s="1"/>
      <c r="J624" s="1"/>
    </row>
    <row r="625" spans="5:10" ht="15.75" customHeight="1" x14ac:dyDescent="0.25">
      <c r="E625" s="1"/>
      <c r="F625" s="1"/>
      <c r="I625" s="1"/>
      <c r="J625" s="1"/>
    </row>
    <row r="626" spans="5:10" ht="15.75" customHeight="1" x14ac:dyDescent="0.25">
      <c r="E626" s="1"/>
      <c r="F626" s="1"/>
      <c r="I626" s="1"/>
      <c r="J626" s="1"/>
    </row>
    <row r="627" spans="5:10" ht="15.75" customHeight="1" x14ac:dyDescent="0.25">
      <c r="E627" s="1"/>
      <c r="F627" s="1"/>
      <c r="I627" s="1"/>
      <c r="J627" s="1"/>
    </row>
    <row r="628" spans="5:10" ht="15.75" customHeight="1" x14ac:dyDescent="0.25">
      <c r="E628" s="1"/>
      <c r="F628" s="1"/>
      <c r="I628" s="1"/>
      <c r="J628" s="1"/>
    </row>
    <row r="629" spans="5:10" ht="15.75" customHeight="1" x14ac:dyDescent="0.25">
      <c r="E629" s="1"/>
      <c r="F629" s="1"/>
      <c r="I629" s="1"/>
      <c r="J629" s="1"/>
    </row>
    <row r="630" spans="5:10" ht="15.75" customHeight="1" x14ac:dyDescent="0.25">
      <c r="E630" s="1"/>
      <c r="F630" s="1"/>
      <c r="I630" s="1"/>
      <c r="J630" s="1"/>
    </row>
    <row r="631" spans="5:10" ht="15.75" customHeight="1" x14ac:dyDescent="0.25">
      <c r="E631" s="1"/>
      <c r="F631" s="1"/>
      <c r="I631" s="1"/>
      <c r="J631" s="1"/>
    </row>
    <row r="632" spans="5:10" ht="15.75" customHeight="1" x14ac:dyDescent="0.25">
      <c r="E632" s="1"/>
      <c r="F632" s="1"/>
      <c r="I632" s="1"/>
      <c r="J632" s="1"/>
    </row>
    <row r="633" spans="5:10" ht="15.75" customHeight="1" x14ac:dyDescent="0.25">
      <c r="E633" s="1"/>
      <c r="F633" s="1"/>
      <c r="I633" s="1"/>
      <c r="J633" s="1"/>
    </row>
    <row r="634" spans="5:10" ht="15.75" customHeight="1" x14ac:dyDescent="0.25">
      <c r="E634" s="1"/>
      <c r="F634" s="1"/>
      <c r="I634" s="1"/>
      <c r="J634" s="1"/>
    </row>
    <row r="635" spans="5:10" ht="15.75" customHeight="1" x14ac:dyDescent="0.25">
      <c r="E635" s="1"/>
      <c r="F635" s="1"/>
      <c r="I635" s="1"/>
      <c r="J635" s="1"/>
    </row>
    <row r="636" spans="5:10" ht="15.75" customHeight="1" x14ac:dyDescent="0.25">
      <c r="E636" s="1"/>
      <c r="F636" s="1"/>
      <c r="I636" s="1"/>
      <c r="J636" s="1"/>
    </row>
    <row r="637" spans="5:10" ht="15.75" customHeight="1" x14ac:dyDescent="0.25">
      <c r="E637" s="1"/>
      <c r="F637" s="1"/>
      <c r="I637" s="1"/>
      <c r="J637" s="1"/>
    </row>
    <row r="638" spans="5:10" ht="15.75" customHeight="1" x14ac:dyDescent="0.25">
      <c r="E638" s="1"/>
      <c r="F638" s="1"/>
      <c r="I638" s="1"/>
      <c r="J638" s="1"/>
    </row>
    <row r="639" spans="5:10" ht="15.75" customHeight="1" x14ac:dyDescent="0.25">
      <c r="E639" s="1"/>
      <c r="F639" s="1"/>
      <c r="I639" s="1"/>
      <c r="J639" s="1"/>
    </row>
    <row r="640" spans="5:10" ht="15.75" customHeight="1" x14ac:dyDescent="0.25">
      <c r="E640" s="1"/>
      <c r="F640" s="1"/>
      <c r="I640" s="1"/>
      <c r="J640" s="1"/>
    </row>
    <row r="641" spans="5:10" ht="15.75" customHeight="1" x14ac:dyDescent="0.25">
      <c r="E641" s="1"/>
      <c r="F641" s="1"/>
      <c r="I641" s="1"/>
      <c r="J641" s="1"/>
    </row>
    <row r="642" spans="5:10" ht="15.75" customHeight="1" x14ac:dyDescent="0.25">
      <c r="E642" s="1"/>
      <c r="F642" s="1"/>
      <c r="I642" s="1"/>
      <c r="J642" s="1"/>
    </row>
    <row r="643" spans="5:10" ht="15.75" customHeight="1" x14ac:dyDescent="0.25">
      <c r="E643" s="1"/>
      <c r="F643" s="1"/>
      <c r="I643" s="1"/>
      <c r="J643" s="1"/>
    </row>
    <row r="644" spans="5:10" ht="15.75" customHeight="1" x14ac:dyDescent="0.25">
      <c r="E644" s="1"/>
      <c r="F644" s="1"/>
      <c r="I644" s="1"/>
      <c r="J644" s="1"/>
    </row>
    <row r="645" spans="5:10" ht="15.75" customHeight="1" x14ac:dyDescent="0.25">
      <c r="E645" s="1"/>
      <c r="F645" s="1"/>
      <c r="I645" s="1"/>
      <c r="J645" s="1"/>
    </row>
    <row r="646" spans="5:10" ht="15.75" customHeight="1" x14ac:dyDescent="0.25">
      <c r="E646" s="1"/>
      <c r="F646" s="1"/>
      <c r="I646" s="1"/>
      <c r="J646" s="1"/>
    </row>
    <row r="647" spans="5:10" ht="15.75" customHeight="1" x14ac:dyDescent="0.25">
      <c r="E647" s="1"/>
      <c r="F647" s="1"/>
      <c r="I647" s="1"/>
      <c r="J647" s="1"/>
    </row>
    <row r="648" spans="5:10" ht="15.75" customHeight="1" x14ac:dyDescent="0.25">
      <c r="E648" s="1"/>
      <c r="F648" s="1"/>
      <c r="I648" s="1"/>
      <c r="J648" s="1"/>
    </row>
    <row r="649" spans="5:10" ht="15.75" customHeight="1" x14ac:dyDescent="0.25">
      <c r="E649" s="1"/>
      <c r="F649" s="1"/>
      <c r="I649" s="1"/>
      <c r="J649" s="1"/>
    </row>
    <row r="650" spans="5:10" ht="15.75" customHeight="1" x14ac:dyDescent="0.25">
      <c r="E650" s="1"/>
      <c r="F650" s="1"/>
      <c r="I650" s="1"/>
      <c r="J650" s="1"/>
    </row>
    <row r="651" spans="5:10" ht="15.75" customHeight="1" x14ac:dyDescent="0.25">
      <c r="E651" s="1"/>
      <c r="F651" s="1"/>
      <c r="I651" s="1"/>
      <c r="J651" s="1"/>
    </row>
    <row r="652" spans="5:10" ht="15.75" customHeight="1" x14ac:dyDescent="0.25">
      <c r="E652" s="1"/>
      <c r="F652" s="1"/>
      <c r="I652" s="1"/>
      <c r="J652" s="1"/>
    </row>
    <row r="653" spans="5:10" ht="15.75" customHeight="1" x14ac:dyDescent="0.25">
      <c r="E653" s="1"/>
      <c r="F653" s="1"/>
      <c r="I653" s="1"/>
      <c r="J653" s="1"/>
    </row>
    <row r="654" spans="5:10" ht="15.75" customHeight="1" x14ac:dyDescent="0.25">
      <c r="E654" s="1"/>
      <c r="F654" s="1"/>
      <c r="I654" s="1"/>
      <c r="J654" s="1"/>
    </row>
    <row r="655" spans="5:10" ht="15.75" customHeight="1" x14ac:dyDescent="0.25">
      <c r="E655" s="1"/>
      <c r="F655" s="1"/>
      <c r="I655" s="1"/>
      <c r="J655" s="1"/>
    </row>
    <row r="656" spans="5:10" ht="15.75" customHeight="1" x14ac:dyDescent="0.25">
      <c r="E656" s="1"/>
      <c r="F656" s="1"/>
      <c r="I656" s="1"/>
      <c r="J656" s="1"/>
    </row>
    <row r="657" spans="5:10" ht="15.75" customHeight="1" x14ac:dyDescent="0.25">
      <c r="E657" s="1"/>
      <c r="F657" s="1"/>
      <c r="I657" s="1"/>
      <c r="J657" s="1"/>
    </row>
    <row r="658" spans="5:10" ht="15.75" customHeight="1" x14ac:dyDescent="0.25">
      <c r="E658" s="1"/>
      <c r="F658" s="1"/>
      <c r="I658" s="1"/>
      <c r="J658" s="1"/>
    </row>
    <row r="659" spans="5:10" ht="15.75" customHeight="1" x14ac:dyDescent="0.25">
      <c r="E659" s="1"/>
      <c r="F659" s="1"/>
      <c r="I659" s="1"/>
      <c r="J659" s="1"/>
    </row>
    <row r="660" spans="5:10" ht="15.75" customHeight="1" x14ac:dyDescent="0.25">
      <c r="E660" s="1"/>
      <c r="F660" s="1"/>
      <c r="I660" s="1"/>
      <c r="J660" s="1"/>
    </row>
    <row r="661" spans="5:10" ht="15.75" customHeight="1" x14ac:dyDescent="0.25">
      <c r="E661" s="1"/>
      <c r="F661" s="1"/>
      <c r="I661" s="1"/>
      <c r="J661" s="1"/>
    </row>
    <row r="662" spans="5:10" ht="15.75" customHeight="1" x14ac:dyDescent="0.25">
      <c r="E662" s="1"/>
      <c r="F662" s="1"/>
      <c r="I662" s="1"/>
      <c r="J662" s="1"/>
    </row>
    <row r="663" spans="5:10" ht="15.75" customHeight="1" x14ac:dyDescent="0.25">
      <c r="E663" s="1"/>
      <c r="F663" s="1"/>
      <c r="I663" s="1"/>
      <c r="J663" s="1"/>
    </row>
    <row r="664" spans="5:10" ht="15.75" customHeight="1" x14ac:dyDescent="0.25">
      <c r="E664" s="1"/>
      <c r="F664" s="1"/>
      <c r="I664" s="1"/>
      <c r="J664" s="1"/>
    </row>
    <row r="665" spans="5:10" ht="15.75" customHeight="1" x14ac:dyDescent="0.25">
      <c r="E665" s="1"/>
      <c r="F665" s="1"/>
      <c r="I665" s="1"/>
      <c r="J665" s="1"/>
    </row>
    <row r="666" spans="5:10" ht="15.75" customHeight="1" x14ac:dyDescent="0.25">
      <c r="E666" s="1"/>
      <c r="F666" s="1"/>
      <c r="I666" s="1"/>
      <c r="J666" s="1"/>
    </row>
    <row r="667" spans="5:10" ht="15.75" customHeight="1" x14ac:dyDescent="0.25">
      <c r="E667" s="1"/>
      <c r="F667" s="1"/>
      <c r="I667" s="1"/>
      <c r="J667" s="1"/>
    </row>
    <row r="668" spans="5:10" ht="15.75" customHeight="1" x14ac:dyDescent="0.25">
      <c r="E668" s="1"/>
      <c r="F668" s="1"/>
      <c r="I668" s="1"/>
      <c r="J668" s="1"/>
    </row>
    <row r="669" spans="5:10" ht="15.75" customHeight="1" x14ac:dyDescent="0.25">
      <c r="E669" s="1"/>
      <c r="F669" s="1"/>
      <c r="I669" s="1"/>
      <c r="J669" s="1"/>
    </row>
    <row r="670" spans="5:10" ht="15.75" customHeight="1" x14ac:dyDescent="0.25">
      <c r="E670" s="1"/>
      <c r="F670" s="1"/>
      <c r="I670" s="1"/>
      <c r="J670" s="1"/>
    </row>
    <row r="671" spans="5:10" ht="15.75" customHeight="1" x14ac:dyDescent="0.25">
      <c r="E671" s="1"/>
      <c r="F671" s="1"/>
      <c r="I671" s="1"/>
      <c r="J671" s="1"/>
    </row>
    <row r="672" spans="5:10" ht="15.75" customHeight="1" x14ac:dyDescent="0.25">
      <c r="E672" s="1"/>
      <c r="F672" s="1"/>
      <c r="I672" s="1"/>
      <c r="J672" s="1"/>
    </row>
    <row r="673" spans="5:10" ht="15.75" customHeight="1" x14ac:dyDescent="0.25">
      <c r="E673" s="1"/>
      <c r="F673" s="1"/>
      <c r="I673" s="1"/>
      <c r="J673" s="1"/>
    </row>
    <row r="674" spans="5:10" ht="15.75" customHeight="1" x14ac:dyDescent="0.25">
      <c r="E674" s="1"/>
      <c r="F674" s="1"/>
      <c r="I674" s="1"/>
      <c r="J674" s="1"/>
    </row>
    <row r="675" spans="5:10" ht="15.75" customHeight="1" x14ac:dyDescent="0.25">
      <c r="E675" s="1"/>
      <c r="F675" s="1"/>
      <c r="I675" s="1"/>
      <c r="J675" s="1"/>
    </row>
    <row r="676" spans="5:10" ht="15.75" customHeight="1" x14ac:dyDescent="0.25">
      <c r="E676" s="1"/>
      <c r="F676" s="1"/>
      <c r="I676" s="1"/>
      <c r="J676" s="1"/>
    </row>
    <row r="677" spans="5:10" ht="15.75" customHeight="1" x14ac:dyDescent="0.25">
      <c r="E677" s="1"/>
      <c r="F677" s="1"/>
      <c r="I677" s="1"/>
      <c r="J677" s="1"/>
    </row>
    <row r="678" spans="5:10" ht="15.75" customHeight="1" x14ac:dyDescent="0.25">
      <c r="E678" s="1"/>
      <c r="F678" s="1"/>
      <c r="I678" s="1"/>
      <c r="J678" s="1"/>
    </row>
    <row r="679" spans="5:10" ht="15.75" customHeight="1" x14ac:dyDescent="0.25">
      <c r="E679" s="1"/>
      <c r="F679" s="1"/>
      <c r="I679" s="1"/>
      <c r="J679" s="1"/>
    </row>
    <row r="680" spans="5:10" ht="15.75" customHeight="1" x14ac:dyDescent="0.25">
      <c r="E680" s="1"/>
      <c r="F680" s="1"/>
      <c r="I680" s="1"/>
      <c r="J680" s="1"/>
    </row>
    <row r="681" spans="5:10" ht="15.75" customHeight="1" x14ac:dyDescent="0.25">
      <c r="E681" s="1"/>
      <c r="F681" s="1"/>
      <c r="I681" s="1"/>
      <c r="J681" s="1"/>
    </row>
    <row r="682" spans="5:10" ht="15.75" customHeight="1" x14ac:dyDescent="0.25">
      <c r="E682" s="1"/>
      <c r="F682" s="1"/>
      <c r="I682" s="1"/>
      <c r="J682" s="1"/>
    </row>
    <row r="683" spans="5:10" ht="15.75" customHeight="1" x14ac:dyDescent="0.25">
      <c r="E683" s="1"/>
      <c r="F683" s="1"/>
      <c r="I683" s="1"/>
      <c r="J683" s="1"/>
    </row>
    <row r="684" spans="5:10" ht="15.75" customHeight="1" x14ac:dyDescent="0.25">
      <c r="E684" s="1"/>
      <c r="F684" s="1"/>
      <c r="I684" s="1"/>
      <c r="J684" s="1"/>
    </row>
    <row r="685" spans="5:10" ht="15.75" customHeight="1" x14ac:dyDescent="0.25">
      <c r="E685" s="1"/>
      <c r="F685" s="1"/>
      <c r="I685" s="1"/>
      <c r="J685" s="1"/>
    </row>
    <row r="686" spans="5:10" ht="15.75" customHeight="1" x14ac:dyDescent="0.25">
      <c r="E686" s="1"/>
      <c r="F686" s="1"/>
      <c r="I686" s="1"/>
      <c r="J686" s="1"/>
    </row>
    <row r="687" spans="5:10" ht="15.75" customHeight="1" x14ac:dyDescent="0.25">
      <c r="E687" s="1"/>
      <c r="F687" s="1"/>
      <c r="I687" s="1"/>
      <c r="J687" s="1"/>
    </row>
    <row r="688" spans="5:10" ht="15.75" customHeight="1" x14ac:dyDescent="0.25">
      <c r="E688" s="1"/>
      <c r="F688" s="1"/>
      <c r="I688" s="1"/>
      <c r="J688" s="1"/>
    </row>
    <row r="689" spans="5:10" ht="15.75" customHeight="1" x14ac:dyDescent="0.25">
      <c r="E689" s="1"/>
      <c r="F689" s="1"/>
      <c r="I689" s="1"/>
      <c r="J689" s="1"/>
    </row>
    <row r="690" spans="5:10" ht="15.75" customHeight="1" x14ac:dyDescent="0.25">
      <c r="E690" s="1"/>
      <c r="F690" s="1"/>
      <c r="I690" s="1"/>
      <c r="J690" s="1"/>
    </row>
    <row r="691" spans="5:10" ht="15.75" customHeight="1" x14ac:dyDescent="0.25">
      <c r="E691" s="1"/>
      <c r="F691" s="1"/>
      <c r="I691" s="1"/>
      <c r="J691" s="1"/>
    </row>
    <row r="692" spans="5:10" ht="15.75" customHeight="1" x14ac:dyDescent="0.25">
      <c r="E692" s="1"/>
      <c r="F692" s="1"/>
      <c r="I692" s="1"/>
      <c r="J692" s="1"/>
    </row>
    <row r="693" spans="5:10" ht="15.75" customHeight="1" x14ac:dyDescent="0.25">
      <c r="E693" s="1"/>
      <c r="F693" s="1"/>
      <c r="I693" s="1"/>
      <c r="J693" s="1"/>
    </row>
    <row r="694" spans="5:10" ht="15.75" customHeight="1" x14ac:dyDescent="0.25">
      <c r="E694" s="1"/>
      <c r="F694" s="1"/>
      <c r="I694" s="1"/>
      <c r="J694" s="1"/>
    </row>
    <row r="695" spans="5:10" ht="15.75" customHeight="1" x14ac:dyDescent="0.25">
      <c r="E695" s="1"/>
      <c r="F695" s="1"/>
      <c r="I695" s="1"/>
      <c r="J695" s="1"/>
    </row>
    <row r="696" spans="5:10" ht="15.75" customHeight="1" x14ac:dyDescent="0.25">
      <c r="E696" s="1"/>
      <c r="F696" s="1"/>
      <c r="I696" s="1"/>
      <c r="J696" s="1"/>
    </row>
    <row r="697" spans="5:10" ht="15.75" customHeight="1" x14ac:dyDescent="0.25">
      <c r="E697" s="1"/>
      <c r="F697" s="1"/>
      <c r="I697" s="1"/>
      <c r="J697" s="1"/>
    </row>
    <row r="698" spans="5:10" ht="15.75" customHeight="1" x14ac:dyDescent="0.25">
      <c r="E698" s="1"/>
      <c r="F698" s="1"/>
      <c r="I698" s="1"/>
      <c r="J698" s="1"/>
    </row>
    <row r="699" spans="5:10" ht="15.75" customHeight="1" x14ac:dyDescent="0.25">
      <c r="E699" s="1"/>
      <c r="F699" s="1"/>
      <c r="I699" s="1"/>
      <c r="J699" s="1"/>
    </row>
    <row r="700" spans="5:10" ht="15.75" customHeight="1" x14ac:dyDescent="0.25">
      <c r="E700" s="1"/>
      <c r="F700" s="1"/>
      <c r="I700" s="1"/>
      <c r="J700" s="1"/>
    </row>
    <row r="701" spans="5:10" ht="15.75" customHeight="1" x14ac:dyDescent="0.25">
      <c r="E701" s="1"/>
      <c r="F701" s="1"/>
      <c r="I701" s="1"/>
      <c r="J701" s="1"/>
    </row>
    <row r="702" spans="5:10" ht="15.75" customHeight="1" x14ac:dyDescent="0.25">
      <c r="E702" s="1"/>
      <c r="F702" s="1"/>
      <c r="I702" s="1"/>
      <c r="J702" s="1"/>
    </row>
    <row r="703" spans="5:10" ht="15.75" customHeight="1" x14ac:dyDescent="0.25">
      <c r="E703" s="1"/>
      <c r="F703" s="1"/>
      <c r="I703" s="1"/>
      <c r="J703" s="1"/>
    </row>
    <row r="704" spans="5:10" ht="15.75" customHeight="1" x14ac:dyDescent="0.25">
      <c r="E704" s="1"/>
      <c r="F704" s="1"/>
      <c r="I704" s="1"/>
      <c r="J704" s="1"/>
    </row>
    <row r="705" spans="5:10" ht="15.75" customHeight="1" x14ac:dyDescent="0.25">
      <c r="E705" s="1"/>
      <c r="F705" s="1"/>
      <c r="I705" s="1"/>
      <c r="J705" s="1"/>
    </row>
    <row r="706" spans="5:10" ht="15.75" customHeight="1" x14ac:dyDescent="0.25">
      <c r="E706" s="1"/>
      <c r="F706" s="1"/>
      <c r="I706" s="1"/>
      <c r="J706" s="1"/>
    </row>
    <row r="707" spans="5:10" ht="15.75" customHeight="1" x14ac:dyDescent="0.25">
      <c r="E707" s="1"/>
      <c r="F707" s="1"/>
      <c r="I707" s="1"/>
      <c r="J707" s="1"/>
    </row>
    <row r="708" spans="5:10" ht="15.75" customHeight="1" x14ac:dyDescent="0.25">
      <c r="E708" s="1"/>
      <c r="F708" s="1"/>
      <c r="I708" s="1"/>
      <c r="J708" s="1"/>
    </row>
    <row r="709" spans="5:10" ht="15.75" customHeight="1" x14ac:dyDescent="0.25">
      <c r="E709" s="1"/>
      <c r="F709" s="1"/>
      <c r="I709" s="1"/>
      <c r="J709" s="1"/>
    </row>
    <row r="710" spans="5:10" ht="15.75" customHeight="1" x14ac:dyDescent="0.25">
      <c r="E710" s="1"/>
      <c r="F710" s="1"/>
      <c r="I710" s="1"/>
      <c r="J710" s="1"/>
    </row>
    <row r="711" spans="5:10" ht="15.75" customHeight="1" x14ac:dyDescent="0.25">
      <c r="E711" s="1"/>
      <c r="F711" s="1"/>
      <c r="I711" s="1"/>
      <c r="J711" s="1"/>
    </row>
    <row r="712" spans="5:10" ht="15.75" customHeight="1" x14ac:dyDescent="0.25">
      <c r="E712" s="1"/>
      <c r="F712" s="1"/>
      <c r="I712" s="1"/>
      <c r="J712" s="1"/>
    </row>
    <row r="713" spans="5:10" ht="15.75" customHeight="1" x14ac:dyDescent="0.25">
      <c r="E713" s="1"/>
      <c r="F713" s="1"/>
      <c r="I713" s="1"/>
      <c r="J713" s="1"/>
    </row>
    <row r="714" spans="5:10" ht="15.75" customHeight="1" x14ac:dyDescent="0.25">
      <c r="E714" s="1"/>
      <c r="F714" s="1"/>
      <c r="I714" s="1"/>
      <c r="J714" s="1"/>
    </row>
    <row r="715" spans="5:10" ht="15.75" customHeight="1" x14ac:dyDescent="0.25">
      <c r="E715" s="1"/>
      <c r="F715" s="1"/>
      <c r="I715" s="1"/>
      <c r="J715" s="1"/>
    </row>
    <row r="716" spans="5:10" ht="15.75" customHeight="1" x14ac:dyDescent="0.25">
      <c r="E716" s="1"/>
      <c r="F716" s="1"/>
      <c r="I716" s="1"/>
      <c r="J716" s="1"/>
    </row>
    <row r="717" spans="5:10" ht="15.75" customHeight="1" x14ac:dyDescent="0.25">
      <c r="E717" s="1"/>
      <c r="F717" s="1"/>
      <c r="I717" s="1"/>
      <c r="J717" s="1"/>
    </row>
    <row r="718" spans="5:10" ht="15.75" customHeight="1" x14ac:dyDescent="0.25">
      <c r="E718" s="1"/>
      <c r="F718" s="1"/>
      <c r="I718" s="1"/>
      <c r="J718" s="1"/>
    </row>
    <row r="719" spans="5:10" ht="15.75" customHeight="1" x14ac:dyDescent="0.25">
      <c r="E719" s="1"/>
      <c r="F719" s="1"/>
      <c r="I719" s="1"/>
      <c r="J719" s="1"/>
    </row>
    <row r="720" spans="5:10" ht="15.75" customHeight="1" x14ac:dyDescent="0.25">
      <c r="E720" s="1"/>
      <c r="F720" s="1"/>
      <c r="I720" s="1"/>
      <c r="J720" s="1"/>
    </row>
    <row r="721" spans="5:10" ht="15.75" customHeight="1" x14ac:dyDescent="0.25">
      <c r="E721" s="1"/>
      <c r="F721" s="1"/>
      <c r="I721" s="1"/>
      <c r="J721" s="1"/>
    </row>
    <row r="722" spans="5:10" ht="15.75" customHeight="1" x14ac:dyDescent="0.25">
      <c r="E722" s="1"/>
      <c r="F722" s="1"/>
      <c r="I722" s="1"/>
      <c r="J722" s="1"/>
    </row>
    <row r="723" spans="5:10" ht="15.75" customHeight="1" x14ac:dyDescent="0.25">
      <c r="E723" s="1"/>
      <c r="F723" s="1"/>
      <c r="I723" s="1"/>
      <c r="J723" s="1"/>
    </row>
    <row r="724" spans="5:10" ht="15.75" customHeight="1" x14ac:dyDescent="0.25">
      <c r="E724" s="1"/>
      <c r="F724" s="1"/>
      <c r="I724" s="1"/>
      <c r="J724" s="1"/>
    </row>
    <row r="725" spans="5:10" ht="15.75" customHeight="1" x14ac:dyDescent="0.25">
      <c r="E725" s="1"/>
      <c r="F725" s="1"/>
      <c r="I725" s="1"/>
      <c r="J725" s="1"/>
    </row>
    <row r="726" spans="5:10" ht="15.75" customHeight="1" x14ac:dyDescent="0.25">
      <c r="E726" s="1"/>
      <c r="F726" s="1"/>
      <c r="I726" s="1"/>
      <c r="J726" s="1"/>
    </row>
    <row r="727" spans="5:10" ht="15.75" customHeight="1" x14ac:dyDescent="0.25">
      <c r="E727" s="1"/>
      <c r="F727" s="1"/>
      <c r="I727" s="1"/>
      <c r="J727" s="1"/>
    </row>
    <row r="728" spans="5:10" ht="15.75" customHeight="1" x14ac:dyDescent="0.25">
      <c r="E728" s="1"/>
      <c r="F728" s="1"/>
      <c r="I728" s="1"/>
      <c r="J728" s="1"/>
    </row>
    <row r="729" spans="5:10" ht="15.75" customHeight="1" x14ac:dyDescent="0.25">
      <c r="E729" s="1"/>
      <c r="F729" s="1"/>
      <c r="I729" s="1"/>
      <c r="J729" s="1"/>
    </row>
    <row r="730" spans="5:10" ht="15.75" customHeight="1" x14ac:dyDescent="0.25">
      <c r="E730" s="1"/>
      <c r="F730" s="1"/>
      <c r="I730" s="1"/>
      <c r="J730" s="1"/>
    </row>
    <row r="731" spans="5:10" ht="15.75" customHeight="1" x14ac:dyDescent="0.25">
      <c r="E731" s="1"/>
      <c r="F731" s="1"/>
      <c r="I731" s="1"/>
      <c r="J731" s="1"/>
    </row>
    <row r="732" spans="5:10" ht="15.75" customHeight="1" x14ac:dyDescent="0.25">
      <c r="E732" s="1"/>
      <c r="F732" s="1"/>
      <c r="I732" s="1"/>
      <c r="J732" s="1"/>
    </row>
    <row r="733" spans="5:10" ht="15.75" customHeight="1" x14ac:dyDescent="0.25">
      <c r="E733" s="1"/>
      <c r="F733" s="1"/>
      <c r="I733" s="1"/>
      <c r="J733" s="1"/>
    </row>
    <row r="734" spans="5:10" ht="15.75" customHeight="1" x14ac:dyDescent="0.25">
      <c r="E734" s="1"/>
      <c r="F734" s="1"/>
      <c r="I734" s="1"/>
      <c r="J734" s="1"/>
    </row>
    <row r="735" spans="5:10" ht="15.75" customHeight="1" x14ac:dyDescent="0.25">
      <c r="E735" s="1"/>
      <c r="F735" s="1"/>
      <c r="I735" s="1"/>
      <c r="J735" s="1"/>
    </row>
    <row r="736" spans="5:10" ht="15.75" customHeight="1" x14ac:dyDescent="0.25">
      <c r="E736" s="1"/>
      <c r="F736" s="1"/>
      <c r="I736" s="1"/>
      <c r="J736" s="1"/>
    </row>
    <row r="737" spans="5:10" ht="15.75" customHeight="1" x14ac:dyDescent="0.25">
      <c r="E737" s="1"/>
      <c r="F737" s="1"/>
      <c r="I737" s="1"/>
      <c r="J737" s="1"/>
    </row>
    <row r="738" spans="5:10" ht="15.75" customHeight="1" x14ac:dyDescent="0.25">
      <c r="E738" s="1"/>
      <c r="F738" s="1"/>
      <c r="I738" s="1"/>
      <c r="J738" s="1"/>
    </row>
    <row r="739" spans="5:10" ht="15.75" customHeight="1" x14ac:dyDescent="0.25">
      <c r="E739" s="1"/>
      <c r="F739" s="1"/>
      <c r="I739" s="1"/>
      <c r="J739" s="1"/>
    </row>
    <row r="740" spans="5:10" ht="15.75" customHeight="1" x14ac:dyDescent="0.25">
      <c r="E740" s="1"/>
      <c r="F740" s="1"/>
      <c r="I740" s="1"/>
      <c r="J740" s="1"/>
    </row>
    <row r="741" spans="5:10" ht="15.75" customHeight="1" x14ac:dyDescent="0.25">
      <c r="E741" s="1"/>
      <c r="F741" s="1"/>
      <c r="I741" s="1"/>
      <c r="J741" s="1"/>
    </row>
    <row r="742" spans="5:10" ht="15.75" customHeight="1" x14ac:dyDescent="0.25">
      <c r="E742" s="1"/>
      <c r="F742" s="1"/>
      <c r="I742" s="1"/>
      <c r="J742" s="1"/>
    </row>
    <row r="743" spans="5:10" ht="15.75" customHeight="1" x14ac:dyDescent="0.25">
      <c r="E743" s="1"/>
      <c r="F743" s="1"/>
      <c r="I743" s="1"/>
      <c r="J743" s="1"/>
    </row>
    <row r="744" spans="5:10" ht="15.75" customHeight="1" x14ac:dyDescent="0.25">
      <c r="E744" s="1"/>
      <c r="F744" s="1"/>
      <c r="I744" s="1"/>
      <c r="J744" s="1"/>
    </row>
    <row r="745" spans="5:10" ht="15.75" customHeight="1" x14ac:dyDescent="0.25">
      <c r="E745" s="1"/>
      <c r="F745" s="1"/>
      <c r="I745" s="1"/>
      <c r="J745" s="1"/>
    </row>
    <row r="746" spans="5:10" ht="15.75" customHeight="1" x14ac:dyDescent="0.25">
      <c r="E746" s="1"/>
      <c r="F746" s="1"/>
      <c r="I746" s="1"/>
      <c r="J746" s="1"/>
    </row>
    <row r="747" spans="5:10" ht="15.75" customHeight="1" x14ac:dyDescent="0.25">
      <c r="E747" s="1"/>
      <c r="F747" s="1"/>
      <c r="I747" s="1"/>
      <c r="J747" s="1"/>
    </row>
    <row r="748" spans="5:10" ht="15.75" customHeight="1" x14ac:dyDescent="0.25">
      <c r="E748" s="1"/>
      <c r="F748" s="1"/>
      <c r="I748" s="1"/>
      <c r="J748" s="1"/>
    </row>
    <row r="749" spans="5:10" ht="15.75" customHeight="1" x14ac:dyDescent="0.25">
      <c r="E749" s="1"/>
      <c r="F749" s="1"/>
      <c r="I749" s="1"/>
      <c r="J749" s="1"/>
    </row>
    <row r="750" spans="5:10" ht="15.75" customHeight="1" x14ac:dyDescent="0.25">
      <c r="E750" s="1"/>
      <c r="F750" s="1"/>
      <c r="I750" s="1"/>
      <c r="J750" s="1"/>
    </row>
    <row r="751" spans="5:10" ht="15.75" customHeight="1" x14ac:dyDescent="0.25">
      <c r="E751" s="1"/>
      <c r="F751" s="1"/>
      <c r="I751" s="1"/>
      <c r="J751" s="1"/>
    </row>
    <row r="752" spans="5:10" ht="15.75" customHeight="1" x14ac:dyDescent="0.25">
      <c r="E752" s="1"/>
      <c r="F752" s="1"/>
      <c r="I752" s="1"/>
      <c r="J752" s="1"/>
    </row>
    <row r="753" spans="5:10" ht="15.75" customHeight="1" x14ac:dyDescent="0.25">
      <c r="E753" s="1"/>
      <c r="F753" s="1"/>
      <c r="I753" s="1"/>
      <c r="J753" s="1"/>
    </row>
    <row r="754" spans="5:10" ht="15.75" customHeight="1" x14ac:dyDescent="0.25">
      <c r="E754" s="1"/>
      <c r="F754" s="1"/>
      <c r="I754" s="1"/>
      <c r="J754" s="1"/>
    </row>
    <row r="755" spans="5:10" ht="15.75" customHeight="1" x14ac:dyDescent="0.25">
      <c r="E755" s="1"/>
      <c r="F755" s="1"/>
      <c r="I755" s="1"/>
      <c r="J755" s="1"/>
    </row>
    <row r="756" spans="5:10" ht="15.75" customHeight="1" x14ac:dyDescent="0.25">
      <c r="E756" s="1"/>
      <c r="F756" s="1"/>
      <c r="I756" s="1"/>
      <c r="J756" s="1"/>
    </row>
    <row r="757" spans="5:10" ht="15.75" customHeight="1" x14ac:dyDescent="0.25">
      <c r="E757" s="1"/>
      <c r="F757" s="1"/>
      <c r="I757" s="1"/>
      <c r="J757" s="1"/>
    </row>
    <row r="758" spans="5:10" ht="15.75" customHeight="1" x14ac:dyDescent="0.25">
      <c r="E758" s="1"/>
      <c r="F758" s="1"/>
      <c r="I758" s="1"/>
      <c r="J758" s="1"/>
    </row>
    <row r="759" spans="5:10" ht="15.75" customHeight="1" x14ac:dyDescent="0.25">
      <c r="E759" s="1"/>
      <c r="F759" s="1"/>
      <c r="I759" s="1"/>
      <c r="J759" s="1"/>
    </row>
    <row r="760" spans="5:10" ht="15.75" customHeight="1" x14ac:dyDescent="0.25">
      <c r="E760" s="1"/>
      <c r="F760" s="1"/>
      <c r="I760" s="1"/>
      <c r="J760" s="1"/>
    </row>
    <row r="761" spans="5:10" ht="15.75" customHeight="1" x14ac:dyDescent="0.25">
      <c r="E761" s="1"/>
      <c r="F761" s="1"/>
      <c r="I761" s="1"/>
      <c r="J761" s="1"/>
    </row>
    <row r="762" spans="5:10" ht="15.75" customHeight="1" x14ac:dyDescent="0.25">
      <c r="E762" s="1"/>
      <c r="F762" s="1"/>
      <c r="I762" s="1"/>
      <c r="J762" s="1"/>
    </row>
    <row r="763" spans="5:10" ht="15.75" customHeight="1" x14ac:dyDescent="0.25">
      <c r="E763" s="1"/>
      <c r="F763" s="1"/>
      <c r="I763" s="1"/>
      <c r="J763" s="1"/>
    </row>
    <row r="764" spans="5:10" ht="15.75" customHeight="1" x14ac:dyDescent="0.25">
      <c r="E764" s="1"/>
      <c r="F764" s="1"/>
      <c r="I764" s="1"/>
      <c r="J764" s="1"/>
    </row>
    <row r="765" spans="5:10" ht="15.75" customHeight="1" x14ac:dyDescent="0.25">
      <c r="E765" s="1"/>
      <c r="F765" s="1"/>
      <c r="I765" s="1"/>
      <c r="J765" s="1"/>
    </row>
    <row r="766" spans="5:10" ht="15.75" customHeight="1" x14ac:dyDescent="0.25">
      <c r="E766" s="1"/>
      <c r="F766" s="1"/>
      <c r="I766" s="1"/>
      <c r="J766" s="1"/>
    </row>
    <row r="767" spans="5:10" ht="15.75" customHeight="1" x14ac:dyDescent="0.25">
      <c r="E767" s="1"/>
      <c r="F767" s="1"/>
      <c r="I767" s="1"/>
      <c r="J767" s="1"/>
    </row>
    <row r="768" spans="5:10" ht="15.75" customHeight="1" x14ac:dyDescent="0.25">
      <c r="E768" s="1"/>
      <c r="F768" s="1"/>
      <c r="I768" s="1"/>
      <c r="J768" s="1"/>
    </row>
    <row r="769" spans="5:10" ht="15.75" customHeight="1" x14ac:dyDescent="0.25">
      <c r="E769" s="1"/>
      <c r="F769" s="1"/>
      <c r="I769" s="1"/>
      <c r="J769" s="1"/>
    </row>
    <row r="770" spans="5:10" ht="15.75" customHeight="1" x14ac:dyDescent="0.25">
      <c r="E770" s="1"/>
      <c r="F770" s="1"/>
      <c r="I770" s="1"/>
      <c r="J770" s="1"/>
    </row>
    <row r="771" spans="5:10" ht="15.75" customHeight="1" x14ac:dyDescent="0.25">
      <c r="E771" s="1"/>
      <c r="F771" s="1"/>
      <c r="I771" s="1"/>
      <c r="J771" s="1"/>
    </row>
    <row r="772" spans="5:10" ht="15.75" customHeight="1" x14ac:dyDescent="0.25">
      <c r="E772" s="1"/>
      <c r="F772" s="1"/>
      <c r="I772" s="1"/>
      <c r="J772" s="1"/>
    </row>
    <row r="773" spans="5:10" ht="15.75" customHeight="1" x14ac:dyDescent="0.25">
      <c r="E773" s="1"/>
      <c r="F773" s="1"/>
      <c r="I773" s="1"/>
      <c r="J773" s="1"/>
    </row>
    <row r="774" spans="5:10" ht="15.75" customHeight="1" x14ac:dyDescent="0.25">
      <c r="E774" s="1"/>
      <c r="F774" s="1"/>
      <c r="I774" s="1"/>
      <c r="J774" s="1"/>
    </row>
    <row r="775" spans="5:10" ht="15.75" customHeight="1" x14ac:dyDescent="0.25">
      <c r="E775" s="1"/>
      <c r="F775" s="1"/>
      <c r="I775" s="1"/>
      <c r="J775" s="1"/>
    </row>
    <row r="776" spans="5:10" ht="15.75" customHeight="1" x14ac:dyDescent="0.25">
      <c r="E776" s="1"/>
      <c r="F776" s="1"/>
      <c r="I776" s="1"/>
      <c r="J776" s="1"/>
    </row>
    <row r="777" spans="5:10" ht="15.75" customHeight="1" x14ac:dyDescent="0.25">
      <c r="E777" s="1"/>
      <c r="F777" s="1"/>
      <c r="I777" s="1"/>
      <c r="J777" s="1"/>
    </row>
    <row r="778" spans="5:10" ht="15.75" customHeight="1" x14ac:dyDescent="0.25">
      <c r="E778" s="1"/>
      <c r="F778" s="1"/>
      <c r="I778" s="1"/>
      <c r="J778" s="1"/>
    </row>
    <row r="779" spans="5:10" ht="15.75" customHeight="1" x14ac:dyDescent="0.25">
      <c r="E779" s="1"/>
      <c r="F779" s="1"/>
      <c r="I779" s="1"/>
      <c r="J779" s="1"/>
    </row>
    <row r="780" spans="5:10" ht="15.75" customHeight="1" x14ac:dyDescent="0.25">
      <c r="E780" s="1"/>
      <c r="F780" s="1"/>
      <c r="I780" s="1"/>
      <c r="J780" s="1"/>
    </row>
    <row r="781" spans="5:10" ht="15.75" customHeight="1" x14ac:dyDescent="0.25">
      <c r="E781" s="1"/>
      <c r="F781" s="1"/>
      <c r="I781" s="1"/>
      <c r="J781" s="1"/>
    </row>
    <row r="782" spans="5:10" ht="15.75" customHeight="1" x14ac:dyDescent="0.25">
      <c r="E782" s="1"/>
      <c r="F782" s="1"/>
      <c r="I782" s="1"/>
      <c r="J782" s="1"/>
    </row>
    <row r="783" spans="5:10" ht="15.75" customHeight="1" x14ac:dyDescent="0.25">
      <c r="E783" s="1"/>
      <c r="F783" s="1"/>
      <c r="I783" s="1"/>
      <c r="J783" s="1"/>
    </row>
    <row r="784" spans="5:10" ht="15.75" customHeight="1" x14ac:dyDescent="0.25">
      <c r="E784" s="1"/>
      <c r="F784" s="1"/>
      <c r="I784" s="1"/>
      <c r="J784" s="1"/>
    </row>
    <row r="785" spans="5:10" ht="15.75" customHeight="1" x14ac:dyDescent="0.25">
      <c r="E785" s="1"/>
      <c r="F785" s="1"/>
      <c r="I785" s="1"/>
      <c r="J785" s="1"/>
    </row>
    <row r="786" spans="5:10" ht="15.75" customHeight="1" x14ac:dyDescent="0.25">
      <c r="E786" s="1"/>
      <c r="F786" s="1"/>
      <c r="I786" s="1"/>
      <c r="J786" s="1"/>
    </row>
    <row r="787" spans="5:10" ht="15.75" customHeight="1" x14ac:dyDescent="0.25">
      <c r="E787" s="1"/>
      <c r="F787" s="1"/>
      <c r="I787" s="1"/>
      <c r="J787" s="1"/>
    </row>
    <row r="788" spans="5:10" ht="15.75" customHeight="1" x14ac:dyDescent="0.25">
      <c r="E788" s="1"/>
      <c r="F788" s="1"/>
      <c r="I788" s="1"/>
      <c r="J788" s="1"/>
    </row>
    <row r="789" spans="5:10" ht="15.75" customHeight="1" x14ac:dyDescent="0.25">
      <c r="E789" s="1"/>
      <c r="F789" s="1"/>
      <c r="I789" s="1"/>
      <c r="J789" s="1"/>
    </row>
    <row r="790" spans="5:10" ht="15.75" customHeight="1" x14ac:dyDescent="0.25">
      <c r="E790" s="1"/>
      <c r="F790" s="1"/>
      <c r="I790" s="1"/>
      <c r="J790" s="1"/>
    </row>
    <row r="791" spans="5:10" ht="15.75" customHeight="1" x14ac:dyDescent="0.25">
      <c r="E791" s="1"/>
      <c r="F791" s="1"/>
      <c r="I791" s="1"/>
      <c r="J791" s="1"/>
    </row>
    <row r="792" spans="5:10" ht="15.75" customHeight="1" x14ac:dyDescent="0.25">
      <c r="E792" s="1"/>
      <c r="F792" s="1"/>
      <c r="I792" s="1"/>
      <c r="J792" s="1"/>
    </row>
    <row r="793" spans="5:10" ht="15.75" customHeight="1" x14ac:dyDescent="0.25">
      <c r="E793" s="1"/>
      <c r="F793" s="1"/>
      <c r="I793" s="1"/>
      <c r="J793" s="1"/>
    </row>
    <row r="794" spans="5:10" ht="15.75" customHeight="1" x14ac:dyDescent="0.25">
      <c r="E794" s="1"/>
      <c r="F794" s="1"/>
      <c r="I794" s="1"/>
      <c r="J794" s="1"/>
    </row>
    <row r="795" spans="5:10" ht="15.75" customHeight="1" x14ac:dyDescent="0.25">
      <c r="E795" s="1"/>
      <c r="F795" s="1"/>
      <c r="I795" s="1"/>
      <c r="J795" s="1"/>
    </row>
    <row r="796" spans="5:10" ht="15.75" customHeight="1" x14ac:dyDescent="0.25">
      <c r="E796" s="1"/>
      <c r="F796" s="1"/>
      <c r="I796" s="1"/>
      <c r="J796" s="1"/>
    </row>
    <row r="797" spans="5:10" ht="15.75" customHeight="1" x14ac:dyDescent="0.25">
      <c r="E797" s="1"/>
      <c r="F797" s="1"/>
      <c r="I797" s="1"/>
      <c r="J797" s="1"/>
    </row>
    <row r="798" spans="5:10" ht="15.75" customHeight="1" x14ac:dyDescent="0.25">
      <c r="E798" s="1"/>
      <c r="F798" s="1"/>
      <c r="I798" s="1"/>
      <c r="J798" s="1"/>
    </row>
    <row r="799" spans="5:10" ht="15.75" customHeight="1" x14ac:dyDescent="0.25">
      <c r="E799" s="1"/>
      <c r="F799" s="1"/>
      <c r="I799" s="1"/>
      <c r="J799" s="1"/>
    </row>
    <row r="800" spans="5:10" ht="15.75" customHeight="1" x14ac:dyDescent="0.25">
      <c r="E800" s="1"/>
      <c r="F800" s="1"/>
      <c r="I800" s="1"/>
      <c r="J800" s="1"/>
    </row>
    <row r="801" spans="5:10" ht="15.75" customHeight="1" x14ac:dyDescent="0.25">
      <c r="E801" s="1"/>
      <c r="F801" s="1"/>
      <c r="I801" s="1"/>
      <c r="J801" s="1"/>
    </row>
    <row r="802" spans="5:10" ht="15.75" customHeight="1" x14ac:dyDescent="0.25">
      <c r="E802" s="1"/>
      <c r="F802" s="1"/>
      <c r="I802" s="1"/>
      <c r="J802" s="1"/>
    </row>
    <row r="803" spans="5:10" ht="15.75" customHeight="1" x14ac:dyDescent="0.25">
      <c r="E803" s="1"/>
      <c r="F803" s="1"/>
      <c r="I803" s="1"/>
      <c r="J803" s="1"/>
    </row>
    <row r="804" spans="5:10" ht="15.75" customHeight="1" x14ac:dyDescent="0.25">
      <c r="E804" s="1"/>
      <c r="F804" s="1"/>
      <c r="I804" s="1"/>
      <c r="J804" s="1"/>
    </row>
    <row r="805" spans="5:10" ht="15.75" customHeight="1" x14ac:dyDescent="0.25">
      <c r="E805" s="1"/>
      <c r="F805" s="1"/>
      <c r="I805" s="1"/>
      <c r="J805" s="1"/>
    </row>
    <row r="806" spans="5:10" ht="15.75" customHeight="1" x14ac:dyDescent="0.25">
      <c r="E806" s="1"/>
      <c r="F806" s="1"/>
      <c r="I806" s="1"/>
      <c r="J806" s="1"/>
    </row>
    <row r="807" spans="5:10" ht="15.75" customHeight="1" x14ac:dyDescent="0.25">
      <c r="E807" s="1"/>
      <c r="F807" s="1"/>
      <c r="I807" s="1"/>
      <c r="J807" s="1"/>
    </row>
    <row r="808" spans="5:10" ht="15.75" customHeight="1" x14ac:dyDescent="0.25">
      <c r="E808" s="1"/>
      <c r="F808" s="1"/>
      <c r="I808" s="1"/>
      <c r="J808" s="1"/>
    </row>
    <row r="809" spans="5:10" ht="15.75" customHeight="1" x14ac:dyDescent="0.25">
      <c r="E809" s="1"/>
      <c r="F809" s="1"/>
      <c r="I809" s="1"/>
      <c r="J809" s="1"/>
    </row>
    <row r="810" spans="5:10" ht="15.75" customHeight="1" x14ac:dyDescent="0.25">
      <c r="E810" s="1"/>
      <c r="F810" s="1"/>
      <c r="I810" s="1"/>
      <c r="J810" s="1"/>
    </row>
    <row r="811" spans="5:10" ht="15.75" customHeight="1" x14ac:dyDescent="0.25">
      <c r="E811" s="1"/>
      <c r="F811" s="1"/>
      <c r="I811" s="1"/>
      <c r="J811" s="1"/>
    </row>
    <row r="812" spans="5:10" ht="15.75" customHeight="1" x14ac:dyDescent="0.25">
      <c r="E812" s="1"/>
      <c r="F812" s="1"/>
      <c r="I812" s="1"/>
      <c r="J812" s="1"/>
    </row>
    <row r="813" spans="5:10" ht="15.75" customHeight="1" x14ac:dyDescent="0.25">
      <c r="E813" s="1"/>
      <c r="F813" s="1"/>
      <c r="I813" s="1"/>
      <c r="J813" s="1"/>
    </row>
    <row r="814" spans="5:10" ht="15.75" customHeight="1" x14ac:dyDescent="0.25">
      <c r="E814" s="1"/>
      <c r="F814" s="1"/>
      <c r="I814" s="1"/>
      <c r="J814" s="1"/>
    </row>
    <row r="815" spans="5:10" ht="15.75" customHeight="1" x14ac:dyDescent="0.25">
      <c r="E815" s="1"/>
      <c r="F815" s="1"/>
      <c r="I815" s="1"/>
      <c r="J815" s="1"/>
    </row>
    <row r="816" spans="5:10" ht="15.75" customHeight="1" x14ac:dyDescent="0.25">
      <c r="E816" s="1"/>
      <c r="F816" s="1"/>
      <c r="I816" s="1"/>
      <c r="J816" s="1"/>
    </row>
    <row r="817" spans="5:10" ht="15.75" customHeight="1" x14ac:dyDescent="0.25">
      <c r="E817" s="1"/>
      <c r="F817" s="1"/>
      <c r="I817" s="1"/>
      <c r="J817" s="1"/>
    </row>
    <row r="818" spans="5:10" ht="15.75" customHeight="1" x14ac:dyDescent="0.25">
      <c r="E818" s="1"/>
      <c r="F818" s="1"/>
      <c r="I818" s="1"/>
      <c r="J818" s="1"/>
    </row>
    <row r="819" spans="5:10" ht="15.75" customHeight="1" x14ac:dyDescent="0.25">
      <c r="E819" s="1"/>
      <c r="F819" s="1"/>
      <c r="I819" s="1"/>
      <c r="J819" s="1"/>
    </row>
    <row r="820" spans="5:10" ht="15.75" customHeight="1" x14ac:dyDescent="0.25">
      <c r="E820" s="1"/>
      <c r="F820" s="1"/>
      <c r="I820" s="1"/>
      <c r="J820" s="1"/>
    </row>
    <row r="821" spans="5:10" ht="15.75" customHeight="1" x14ac:dyDescent="0.25">
      <c r="E821" s="1"/>
      <c r="F821" s="1"/>
      <c r="I821" s="1"/>
      <c r="J821" s="1"/>
    </row>
    <row r="822" spans="5:10" ht="15.75" customHeight="1" x14ac:dyDescent="0.25">
      <c r="E822" s="1"/>
      <c r="F822" s="1"/>
      <c r="I822" s="1"/>
      <c r="J822" s="1"/>
    </row>
    <row r="823" spans="5:10" ht="15.75" customHeight="1" x14ac:dyDescent="0.25">
      <c r="E823" s="1"/>
      <c r="F823" s="1"/>
      <c r="I823" s="1"/>
      <c r="J823" s="1"/>
    </row>
    <row r="824" spans="5:10" ht="15.75" customHeight="1" x14ac:dyDescent="0.25">
      <c r="E824" s="1"/>
      <c r="F824" s="1"/>
      <c r="I824" s="1"/>
      <c r="J824" s="1"/>
    </row>
    <row r="825" spans="5:10" ht="15.75" customHeight="1" x14ac:dyDescent="0.25">
      <c r="E825" s="1"/>
      <c r="F825" s="1"/>
      <c r="I825" s="1"/>
      <c r="J825" s="1"/>
    </row>
    <row r="826" spans="5:10" ht="15.75" customHeight="1" x14ac:dyDescent="0.25">
      <c r="E826" s="1"/>
      <c r="F826" s="1"/>
      <c r="I826" s="1"/>
      <c r="J826" s="1"/>
    </row>
    <row r="827" spans="5:10" ht="15.75" customHeight="1" x14ac:dyDescent="0.25">
      <c r="E827" s="1"/>
      <c r="F827" s="1"/>
      <c r="I827" s="1"/>
      <c r="J827" s="1"/>
    </row>
    <row r="828" spans="5:10" ht="15.75" customHeight="1" x14ac:dyDescent="0.25">
      <c r="E828" s="1"/>
      <c r="F828" s="1"/>
      <c r="I828" s="1"/>
      <c r="J828" s="1"/>
    </row>
    <row r="829" spans="5:10" ht="15.75" customHeight="1" x14ac:dyDescent="0.25">
      <c r="E829" s="1"/>
      <c r="F829" s="1"/>
      <c r="I829" s="1"/>
      <c r="J829" s="1"/>
    </row>
    <row r="830" spans="5:10" ht="15.75" customHeight="1" x14ac:dyDescent="0.25">
      <c r="E830" s="1"/>
      <c r="F830" s="1"/>
      <c r="I830" s="1"/>
      <c r="J830" s="1"/>
    </row>
    <row r="831" spans="5:10" ht="15.75" customHeight="1" x14ac:dyDescent="0.25">
      <c r="E831" s="1"/>
      <c r="F831" s="1"/>
      <c r="I831" s="1"/>
      <c r="J831" s="1"/>
    </row>
    <row r="832" spans="5:10" ht="15.75" customHeight="1" x14ac:dyDescent="0.25">
      <c r="E832" s="1"/>
      <c r="F832" s="1"/>
      <c r="I832" s="1"/>
      <c r="J832" s="1"/>
    </row>
    <row r="833" spans="5:10" ht="15.75" customHeight="1" x14ac:dyDescent="0.25">
      <c r="E833" s="1"/>
      <c r="F833" s="1"/>
      <c r="I833" s="1"/>
      <c r="J833" s="1"/>
    </row>
    <row r="834" spans="5:10" ht="15.75" customHeight="1" x14ac:dyDescent="0.25">
      <c r="E834" s="1"/>
      <c r="F834" s="1"/>
      <c r="I834" s="1"/>
      <c r="J834" s="1"/>
    </row>
    <row r="835" spans="5:10" ht="15.75" customHeight="1" x14ac:dyDescent="0.25">
      <c r="E835" s="1"/>
      <c r="F835" s="1"/>
      <c r="I835" s="1"/>
      <c r="J835" s="1"/>
    </row>
    <row r="836" spans="5:10" ht="15.75" customHeight="1" x14ac:dyDescent="0.25">
      <c r="E836" s="1"/>
      <c r="F836" s="1"/>
      <c r="I836" s="1"/>
      <c r="J836" s="1"/>
    </row>
    <row r="837" spans="5:10" ht="15.75" customHeight="1" x14ac:dyDescent="0.25">
      <c r="E837" s="1"/>
      <c r="F837" s="1"/>
      <c r="I837" s="1"/>
      <c r="J837" s="1"/>
    </row>
    <row r="838" spans="5:10" ht="15.75" customHeight="1" x14ac:dyDescent="0.25">
      <c r="E838" s="1"/>
      <c r="F838" s="1"/>
      <c r="I838" s="1"/>
      <c r="J838" s="1"/>
    </row>
    <row r="839" spans="5:10" ht="15.75" customHeight="1" x14ac:dyDescent="0.25">
      <c r="E839" s="1"/>
      <c r="F839" s="1"/>
      <c r="I839" s="1"/>
      <c r="J839" s="1"/>
    </row>
    <row r="840" spans="5:10" ht="15.75" customHeight="1" x14ac:dyDescent="0.25">
      <c r="E840" s="1"/>
      <c r="F840" s="1"/>
      <c r="I840" s="1"/>
      <c r="J840" s="1"/>
    </row>
    <row r="841" spans="5:10" ht="15.75" customHeight="1" x14ac:dyDescent="0.25">
      <c r="E841" s="1"/>
      <c r="F841" s="1"/>
      <c r="I841" s="1"/>
      <c r="J841" s="1"/>
    </row>
    <row r="842" spans="5:10" ht="15.75" customHeight="1" x14ac:dyDescent="0.25">
      <c r="E842" s="1"/>
      <c r="F842" s="1"/>
      <c r="I842" s="1"/>
      <c r="J842" s="1"/>
    </row>
    <row r="843" spans="5:10" ht="15.75" customHeight="1" x14ac:dyDescent="0.25">
      <c r="E843" s="1"/>
      <c r="F843" s="1"/>
      <c r="I843" s="1"/>
      <c r="J843" s="1"/>
    </row>
    <row r="844" spans="5:10" ht="15.75" customHeight="1" x14ac:dyDescent="0.25">
      <c r="E844" s="1"/>
      <c r="F844" s="1"/>
      <c r="I844" s="1"/>
      <c r="J844" s="1"/>
    </row>
    <row r="845" spans="5:10" ht="15.75" customHeight="1" x14ac:dyDescent="0.25">
      <c r="E845" s="1"/>
      <c r="F845" s="1"/>
      <c r="I845" s="1"/>
      <c r="J845" s="1"/>
    </row>
    <row r="846" spans="5:10" ht="15.75" customHeight="1" x14ac:dyDescent="0.25">
      <c r="E846" s="1"/>
      <c r="F846" s="1"/>
      <c r="I846" s="1"/>
      <c r="J846" s="1"/>
    </row>
    <row r="847" spans="5:10" ht="15.75" customHeight="1" x14ac:dyDescent="0.25">
      <c r="E847" s="1"/>
      <c r="F847" s="1"/>
      <c r="I847" s="1"/>
      <c r="J847" s="1"/>
    </row>
    <row r="848" spans="5:10" ht="15.75" customHeight="1" x14ac:dyDescent="0.25">
      <c r="E848" s="1"/>
      <c r="F848" s="1"/>
      <c r="I848" s="1"/>
      <c r="J848" s="1"/>
    </row>
    <row r="849" spans="5:10" ht="15.75" customHeight="1" x14ac:dyDescent="0.25">
      <c r="E849" s="1"/>
      <c r="F849" s="1"/>
      <c r="I849" s="1"/>
      <c r="J849" s="1"/>
    </row>
    <row r="850" spans="5:10" ht="15.75" customHeight="1" x14ac:dyDescent="0.25">
      <c r="E850" s="1"/>
      <c r="F850" s="1"/>
      <c r="I850" s="1"/>
      <c r="J850" s="1"/>
    </row>
    <row r="851" spans="5:10" ht="15.75" customHeight="1" x14ac:dyDescent="0.25">
      <c r="E851" s="1"/>
      <c r="F851" s="1"/>
      <c r="I851" s="1"/>
      <c r="J851" s="1"/>
    </row>
    <row r="852" spans="5:10" ht="15.75" customHeight="1" x14ac:dyDescent="0.25">
      <c r="E852" s="1"/>
      <c r="F852" s="1"/>
      <c r="I852" s="1"/>
      <c r="J852" s="1"/>
    </row>
    <row r="853" spans="5:10" ht="15.75" customHeight="1" x14ac:dyDescent="0.25">
      <c r="E853" s="1"/>
      <c r="F853" s="1"/>
      <c r="I853" s="1"/>
      <c r="J853" s="1"/>
    </row>
    <row r="854" spans="5:10" ht="15.75" customHeight="1" x14ac:dyDescent="0.25">
      <c r="E854" s="1"/>
      <c r="F854" s="1"/>
      <c r="I854" s="1"/>
      <c r="J854" s="1"/>
    </row>
    <row r="855" spans="5:10" ht="15.75" customHeight="1" x14ac:dyDescent="0.25">
      <c r="E855" s="1"/>
      <c r="F855" s="1"/>
      <c r="I855" s="1"/>
      <c r="J855" s="1"/>
    </row>
    <row r="856" spans="5:10" ht="15.75" customHeight="1" x14ac:dyDescent="0.25">
      <c r="E856" s="1"/>
      <c r="F856" s="1"/>
      <c r="I856" s="1"/>
      <c r="J856" s="1"/>
    </row>
    <row r="857" spans="5:10" ht="15.75" customHeight="1" x14ac:dyDescent="0.25">
      <c r="E857" s="1"/>
      <c r="F857" s="1"/>
      <c r="I857" s="1"/>
      <c r="J857" s="1"/>
    </row>
    <row r="858" spans="5:10" ht="15.75" customHeight="1" x14ac:dyDescent="0.25">
      <c r="E858" s="1"/>
      <c r="F858" s="1"/>
      <c r="I858" s="1"/>
      <c r="J858" s="1"/>
    </row>
    <row r="859" spans="5:10" ht="15.75" customHeight="1" x14ac:dyDescent="0.25">
      <c r="E859" s="1"/>
      <c r="F859" s="1"/>
      <c r="I859" s="1"/>
      <c r="J859" s="1"/>
    </row>
    <row r="860" spans="5:10" ht="15.75" customHeight="1" x14ac:dyDescent="0.25">
      <c r="E860" s="1"/>
      <c r="F860" s="1"/>
      <c r="I860" s="1"/>
      <c r="J860" s="1"/>
    </row>
    <row r="861" spans="5:10" ht="15.75" customHeight="1" x14ac:dyDescent="0.25">
      <c r="E861" s="1"/>
      <c r="F861" s="1"/>
      <c r="I861" s="1"/>
      <c r="J861" s="1"/>
    </row>
    <row r="862" spans="5:10" ht="15.75" customHeight="1" x14ac:dyDescent="0.25">
      <c r="E862" s="1"/>
      <c r="F862" s="1"/>
      <c r="I862" s="1"/>
      <c r="J862" s="1"/>
    </row>
    <row r="863" spans="5:10" ht="15.75" customHeight="1" x14ac:dyDescent="0.25">
      <c r="E863" s="1"/>
      <c r="F863" s="1"/>
      <c r="I863" s="1"/>
      <c r="J863" s="1"/>
    </row>
    <row r="864" spans="5:10" ht="15.75" customHeight="1" x14ac:dyDescent="0.25">
      <c r="E864" s="1"/>
      <c r="F864" s="1"/>
      <c r="I864" s="1"/>
      <c r="J864" s="1"/>
    </row>
    <row r="865" spans="5:10" ht="15.75" customHeight="1" x14ac:dyDescent="0.25">
      <c r="E865" s="1"/>
      <c r="F865" s="1"/>
      <c r="I865" s="1"/>
      <c r="J865" s="1"/>
    </row>
    <row r="866" spans="5:10" ht="15.75" customHeight="1" x14ac:dyDescent="0.25">
      <c r="E866" s="1"/>
      <c r="F866" s="1"/>
      <c r="I866" s="1"/>
      <c r="J866" s="1"/>
    </row>
    <row r="867" spans="5:10" ht="15.75" customHeight="1" x14ac:dyDescent="0.25">
      <c r="E867" s="1"/>
      <c r="F867" s="1"/>
      <c r="I867" s="1"/>
      <c r="J867" s="1"/>
    </row>
    <row r="868" spans="5:10" ht="15.75" customHeight="1" x14ac:dyDescent="0.25">
      <c r="E868" s="1"/>
      <c r="F868" s="1"/>
      <c r="I868" s="1"/>
      <c r="J868" s="1"/>
    </row>
    <row r="869" spans="5:10" ht="15.75" customHeight="1" x14ac:dyDescent="0.25">
      <c r="E869" s="1"/>
      <c r="F869" s="1"/>
      <c r="I869" s="1"/>
      <c r="J869" s="1"/>
    </row>
    <row r="870" spans="5:10" ht="15.75" customHeight="1" x14ac:dyDescent="0.25">
      <c r="E870" s="1"/>
      <c r="F870" s="1"/>
      <c r="I870" s="1"/>
      <c r="J870" s="1"/>
    </row>
    <row r="871" spans="5:10" ht="15.75" customHeight="1" x14ac:dyDescent="0.25">
      <c r="E871" s="1"/>
      <c r="F871" s="1"/>
      <c r="I871" s="1"/>
      <c r="J871" s="1"/>
    </row>
    <row r="872" spans="5:10" ht="15.75" customHeight="1" x14ac:dyDescent="0.25">
      <c r="E872" s="1"/>
      <c r="F872" s="1"/>
      <c r="I872" s="1"/>
      <c r="J872" s="1"/>
    </row>
    <row r="873" spans="5:10" ht="15.75" customHeight="1" x14ac:dyDescent="0.25">
      <c r="E873" s="1"/>
      <c r="F873" s="1"/>
      <c r="I873" s="1"/>
      <c r="J873" s="1"/>
    </row>
    <row r="874" spans="5:10" ht="15.75" customHeight="1" x14ac:dyDescent="0.25">
      <c r="E874" s="1"/>
      <c r="F874" s="1"/>
      <c r="I874" s="1"/>
      <c r="J874" s="1"/>
    </row>
    <row r="875" spans="5:10" ht="15.75" customHeight="1" x14ac:dyDescent="0.25">
      <c r="E875" s="1"/>
      <c r="F875" s="1"/>
      <c r="I875" s="1"/>
      <c r="J875" s="1"/>
    </row>
    <row r="876" spans="5:10" ht="15.75" customHeight="1" x14ac:dyDescent="0.25">
      <c r="E876" s="1"/>
      <c r="F876" s="1"/>
      <c r="I876" s="1"/>
      <c r="J876" s="1"/>
    </row>
    <row r="877" spans="5:10" ht="15.75" customHeight="1" x14ac:dyDescent="0.25">
      <c r="E877" s="1"/>
      <c r="F877" s="1"/>
      <c r="I877" s="1"/>
      <c r="J877" s="1"/>
    </row>
    <row r="878" spans="5:10" ht="15.75" customHeight="1" x14ac:dyDescent="0.25">
      <c r="E878" s="1"/>
      <c r="F878" s="1"/>
      <c r="I878" s="1"/>
      <c r="J878" s="1"/>
    </row>
    <row r="879" spans="5:10" ht="15.75" customHeight="1" x14ac:dyDescent="0.25">
      <c r="E879" s="1"/>
      <c r="F879" s="1"/>
      <c r="I879" s="1"/>
      <c r="J879" s="1"/>
    </row>
    <row r="880" spans="5:10" ht="15.75" customHeight="1" x14ac:dyDescent="0.25">
      <c r="E880" s="1"/>
      <c r="F880" s="1"/>
      <c r="I880" s="1"/>
      <c r="J880" s="1"/>
    </row>
    <row r="881" spans="5:10" ht="15.75" customHeight="1" x14ac:dyDescent="0.25">
      <c r="E881" s="1"/>
      <c r="F881" s="1"/>
      <c r="I881" s="1"/>
      <c r="J881" s="1"/>
    </row>
    <row r="882" spans="5:10" ht="15.75" customHeight="1" x14ac:dyDescent="0.25">
      <c r="E882" s="1"/>
      <c r="F882" s="1"/>
      <c r="I882" s="1"/>
      <c r="J882" s="1"/>
    </row>
    <row r="883" spans="5:10" ht="15.75" customHeight="1" x14ac:dyDescent="0.25">
      <c r="E883" s="1"/>
      <c r="F883" s="1"/>
      <c r="I883" s="1"/>
      <c r="J883" s="1"/>
    </row>
    <row r="884" spans="5:10" ht="15.75" customHeight="1" x14ac:dyDescent="0.25">
      <c r="E884" s="1"/>
      <c r="F884" s="1"/>
      <c r="I884" s="1"/>
      <c r="J884" s="1"/>
    </row>
    <row r="885" spans="5:10" ht="15.75" customHeight="1" x14ac:dyDescent="0.25">
      <c r="E885" s="1"/>
      <c r="F885" s="1"/>
      <c r="I885" s="1"/>
      <c r="J885" s="1"/>
    </row>
    <row r="886" spans="5:10" ht="15.75" customHeight="1" x14ac:dyDescent="0.25">
      <c r="E886" s="1"/>
      <c r="F886" s="1"/>
      <c r="I886" s="1"/>
      <c r="J886" s="1"/>
    </row>
    <row r="887" spans="5:10" ht="15.75" customHeight="1" x14ac:dyDescent="0.25">
      <c r="E887" s="1"/>
      <c r="F887" s="1"/>
      <c r="I887" s="1"/>
      <c r="J887" s="1"/>
    </row>
    <row r="888" spans="5:10" ht="15.75" customHeight="1" x14ac:dyDescent="0.25">
      <c r="E888" s="1"/>
      <c r="F888" s="1"/>
      <c r="I888" s="1"/>
      <c r="J888" s="1"/>
    </row>
    <row r="889" spans="5:10" ht="15.75" customHeight="1" x14ac:dyDescent="0.25">
      <c r="E889" s="1"/>
      <c r="F889" s="1"/>
      <c r="I889" s="1"/>
      <c r="J889" s="1"/>
    </row>
    <row r="890" spans="5:10" ht="15.75" customHeight="1" x14ac:dyDescent="0.25">
      <c r="E890" s="1"/>
      <c r="F890" s="1"/>
      <c r="I890" s="1"/>
      <c r="J890" s="1"/>
    </row>
    <row r="891" spans="5:10" ht="15.75" customHeight="1" x14ac:dyDescent="0.25">
      <c r="E891" s="1"/>
      <c r="F891" s="1"/>
      <c r="I891" s="1"/>
      <c r="J891" s="1"/>
    </row>
    <row r="892" spans="5:10" ht="15.75" customHeight="1" x14ac:dyDescent="0.25">
      <c r="E892" s="1"/>
      <c r="F892" s="1"/>
      <c r="I892" s="1"/>
      <c r="J892" s="1"/>
    </row>
    <row r="893" spans="5:10" ht="15.75" customHeight="1" x14ac:dyDescent="0.25">
      <c r="E893" s="1"/>
      <c r="F893" s="1"/>
      <c r="I893" s="1"/>
      <c r="J893" s="1"/>
    </row>
    <row r="894" spans="5:10" ht="15.75" customHeight="1" x14ac:dyDescent="0.25">
      <c r="E894" s="1"/>
      <c r="F894" s="1"/>
      <c r="I894" s="1"/>
      <c r="J894" s="1"/>
    </row>
    <row r="895" spans="5:10" ht="15.75" customHeight="1" x14ac:dyDescent="0.25">
      <c r="E895" s="1"/>
      <c r="F895" s="1"/>
      <c r="I895" s="1"/>
      <c r="J895" s="1"/>
    </row>
    <row r="896" spans="5:10" ht="15.75" customHeight="1" x14ac:dyDescent="0.25">
      <c r="E896" s="1"/>
      <c r="F896" s="1"/>
      <c r="I896" s="1"/>
      <c r="J896" s="1"/>
    </row>
    <row r="897" spans="5:10" ht="15.75" customHeight="1" x14ac:dyDescent="0.25">
      <c r="E897" s="1"/>
      <c r="F897" s="1"/>
      <c r="I897" s="1"/>
      <c r="J897" s="1"/>
    </row>
    <row r="898" spans="5:10" ht="15.75" customHeight="1" x14ac:dyDescent="0.25">
      <c r="E898" s="1"/>
      <c r="F898" s="1"/>
      <c r="I898" s="1"/>
      <c r="J898" s="1"/>
    </row>
    <row r="899" spans="5:10" ht="15.75" customHeight="1" x14ac:dyDescent="0.25">
      <c r="E899" s="1"/>
      <c r="F899" s="1"/>
      <c r="I899" s="1"/>
      <c r="J899" s="1"/>
    </row>
    <row r="900" spans="5:10" ht="15.75" customHeight="1" x14ac:dyDescent="0.25">
      <c r="E900" s="1"/>
      <c r="F900" s="1"/>
      <c r="I900" s="1"/>
      <c r="J900" s="1"/>
    </row>
    <row r="901" spans="5:10" ht="15.75" customHeight="1" x14ac:dyDescent="0.25">
      <c r="E901" s="1"/>
      <c r="F901" s="1"/>
      <c r="I901" s="1"/>
      <c r="J901" s="1"/>
    </row>
    <row r="902" spans="5:10" ht="15.75" customHeight="1" x14ac:dyDescent="0.25">
      <c r="E902" s="1"/>
      <c r="F902" s="1"/>
      <c r="I902" s="1"/>
      <c r="J902" s="1"/>
    </row>
    <row r="903" spans="5:10" ht="15.75" customHeight="1" x14ac:dyDescent="0.25">
      <c r="E903" s="1"/>
      <c r="F903" s="1"/>
      <c r="I903" s="1"/>
      <c r="J903" s="1"/>
    </row>
    <row r="904" spans="5:10" ht="15.75" customHeight="1" x14ac:dyDescent="0.25">
      <c r="E904" s="1"/>
      <c r="F904" s="1"/>
      <c r="I904" s="1"/>
      <c r="J904" s="1"/>
    </row>
    <row r="905" spans="5:10" ht="15.75" customHeight="1" x14ac:dyDescent="0.25">
      <c r="E905" s="1"/>
      <c r="F905" s="1"/>
      <c r="I905" s="1"/>
      <c r="J905" s="1"/>
    </row>
    <row r="906" spans="5:10" ht="15.75" customHeight="1" x14ac:dyDescent="0.25">
      <c r="E906" s="1"/>
      <c r="F906" s="1"/>
      <c r="I906" s="1"/>
      <c r="J906" s="1"/>
    </row>
    <row r="907" spans="5:10" ht="15.75" customHeight="1" x14ac:dyDescent="0.25">
      <c r="E907" s="1"/>
      <c r="F907" s="1"/>
      <c r="I907" s="1"/>
      <c r="J907" s="1"/>
    </row>
    <row r="908" spans="5:10" ht="15.75" customHeight="1" x14ac:dyDescent="0.25">
      <c r="E908" s="1"/>
      <c r="F908" s="1"/>
      <c r="I908" s="1"/>
      <c r="J908" s="1"/>
    </row>
    <row r="909" spans="5:10" ht="15.75" customHeight="1" x14ac:dyDescent="0.25">
      <c r="E909" s="1"/>
      <c r="F909" s="1"/>
      <c r="I909" s="1"/>
      <c r="J909" s="1"/>
    </row>
    <row r="910" spans="5:10" ht="15.75" customHeight="1" x14ac:dyDescent="0.25">
      <c r="E910" s="1"/>
      <c r="F910" s="1"/>
      <c r="I910" s="1"/>
      <c r="J910" s="1"/>
    </row>
    <row r="911" spans="5:10" ht="15.75" customHeight="1" x14ac:dyDescent="0.25">
      <c r="E911" s="1"/>
      <c r="F911" s="1"/>
      <c r="I911" s="1"/>
      <c r="J911" s="1"/>
    </row>
    <row r="912" spans="5:10" ht="15.75" customHeight="1" x14ac:dyDescent="0.25">
      <c r="E912" s="1"/>
      <c r="F912" s="1"/>
      <c r="I912" s="1"/>
      <c r="J912" s="1"/>
    </row>
    <row r="913" spans="5:10" ht="15.75" customHeight="1" x14ac:dyDescent="0.25">
      <c r="E913" s="1"/>
      <c r="F913" s="1"/>
      <c r="I913" s="1"/>
      <c r="J913" s="1"/>
    </row>
    <row r="914" spans="5:10" ht="15.75" customHeight="1" x14ac:dyDescent="0.25">
      <c r="E914" s="1"/>
      <c r="F914" s="1"/>
      <c r="I914" s="1"/>
      <c r="J914" s="1"/>
    </row>
    <row r="915" spans="5:10" ht="15.75" customHeight="1" x14ac:dyDescent="0.25">
      <c r="E915" s="1"/>
      <c r="F915" s="1"/>
      <c r="I915" s="1"/>
      <c r="J915" s="1"/>
    </row>
    <row r="916" spans="5:10" ht="15.75" customHeight="1" x14ac:dyDescent="0.25">
      <c r="E916" s="1"/>
      <c r="F916" s="1"/>
      <c r="I916" s="1"/>
      <c r="J916" s="1"/>
    </row>
    <row r="917" spans="5:10" ht="15.75" customHeight="1" x14ac:dyDescent="0.25">
      <c r="E917" s="1"/>
      <c r="F917" s="1"/>
      <c r="I917" s="1"/>
      <c r="J917" s="1"/>
    </row>
    <row r="918" spans="5:10" ht="15.75" customHeight="1" x14ac:dyDescent="0.25">
      <c r="E918" s="1"/>
      <c r="F918" s="1"/>
      <c r="I918" s="1"/>
      <c r="J918" s="1"/>
    </row>
    <row r="919" spans="5:10" ht="15.75" customHeight="1" x14ac:dyDescent="0.25">
      <c r="E919" s="1"/>
      <c r="F919" s="1"/>
      <c r="I919" s="1"/>
      <c r="J919" s="1"/>
    </row>
    <row r="920" spans="5:10" ht="15.75" customHeight="1" x14ac:dyDescent="0.25">
      <c r="E920" s="1"/>
      <c r="F920" s="1"/>
      <c r="I920" s="1"/>
      <c r="J920" s="1"/>
    </row>
    <row r="921" spans="5:10" ht="15.75" customHeight="1" x14ac:dyDescent="0.25">
      <c r="E921" s="1"/>
      <c r="F921" s="1"/>
      <c r="I921" s="1"/>
      <c r="J921" s="1"/>
    </row>
    <row r="922" spans="5:10" ht="15.75" customHeight="1" x14ac:dyDescent="0.25">
      <c r="E922" s="1"/>
      <c r="F922" s="1"/>
      <c r="I922" s="1"/>
      <c r="J922" s="1"/>
    </row>
    <row r="923" spans="5:10" ht="15.75" customHeight="1" x14ac:dyDescent="0.25">
      <c r="E923" s="1"/>
      <c r="F923" s="1"/>
      <c r="I923" s="1"/>
      <c r="J923" s="1"/>
    </row>
    <row r="924" spans="5:10" ht="15.75" customHeight="1" x14ac:dyDescent="0.25">
      <c r="E924" s="1"/>
      <c r="F924" s="1"/>
      <c r="I924" s="1"/>
      <c r="J924" s="1"/>
    </row>
    <row r="925" spans="5:10" ht="15.75" customHeight="1" x14ac:dyDescent="0.25">
      <c r="E925" s="1"/>
      <c r="F925" s="1"/>
      <c r="I925" s="1"/>
      <c r="J925" s="1"/>
    </row>
    <row r="926" spans="5:10" ht="15.75" customHeight="1" x14ac:dyDescent="0.25">
      <c r="E926" s="1"/>
      <c r="F926" s="1"/>
      <c r="I926" s="1"/>
      <c r="J926" s="1"/>
    </row>
    <row r="927" spans="5:10" ht="15.75" customHeight="1" x14ac:dyDescent="0.25">
      <c r="E927" s="1"/>
      <c r="F927" s="1"/>
      <c r="I927" s="1"/>
      <c r="J927" s="1"/>
    </row>
    <row r="928" spans="5:10" ht="15.75" customHeight="1" x14ac:dyDescent="0.25">
      <c r="E928" s="1"/>
      <c r="F928" s="1"/>
      <c r="I928" s="1"/>
      <c r="J928" s="1"/>
    </row>
    <row r="929" spans="5:10" ht="15.75" customHeight="1" x14ac:dyDescent="0.25">
      <c r="E929" s="1"/>
      <c r="F929" s="1"/>
      <c r="I929" s="1"/>
      <c r="J929" s="1"/>
    </row>
    <row r="930" spans="5:10" ht="15.75" customHeight="1" x14ac:dyDescent="0.25">
      <c r="E930" s="1"/>
      <c r="F930" s="1"/>
      <c r="I930" s="1"/>
      <c r="J930" s="1"/>
    </row>
    <row r="931" spans="5:10" ht="15.75" customHeight="1" x14ac:dyDescent="0.25">
      <c r="E931" s="1"/>
      <c r="F931" s="1"/>
      <c r="I931" s="1"/>
      <c r="J931" s="1"/>
    </row>
    <row r="932" spans="5:10" ht="15.75" customHeight="1" x14ac:dyDescent="0.25">
      <c r="E932" s="1"/>
      <c r="F932" s="1"/>
      <c r="I932" s="1"/>
      <c r="J932" s="1"/>
    </row>
    <row r="933" spans="5:10" ht="15.75" customHeight="1" x14ac:dyDescent="0.25">
      <c r="E933" s="1"/>
      <c r="F933" s="1"/>
      <c r="I933" s="1"/>
      <c r="J933" s="1"/>
    </row>
    <row r="934" spans="5:10" ht="15.75" customHeight="1" x14ac:dyDescent="0.25">
      <c r="E934" s="1"/>
      <c r="F934" s="1"/>
      <c r="I934" s="1"/>
      <c r="J934" s="1"/>
    </row>
    <row r="935" spans="5:10" ht="15.75" customHeight="1" x14ac:dyDescent="0.25">
      <c r="E935" s="1"/>
      <c r="F935" s="1"/>
      <c r="I935" s="1"/>
      <c r="J935" s="1"/>
    </row>
    <row r="936" spans="5:10" ht="15.75" customHeight="1" x14ac:dyDescent="0.25">
      <c r="E936" s="1"/>
      <c r="F936" s="1"/>
      <c r="I936" s="1"/>
      <c r="J936" s="1"/>
    </row>
    <row r="937" spans="5:10" ht="15.75" customHeight="1" x14ac:dyDescent="0.25">
      <c r="E937" s="1"/>
      <c r="F937" s="1"/>
      <c r="I937" s="1"/>
      <c r="J937" s="1"/>
    </row>
    <row r="938" spans="5:10" ht="15.75" customHeight="1" x14ac:dyDescent="0.25">
      <c r="E938" s="1"/>
      <c r="F938" s="1"/>
      <c r="I938" s="1"/>
      <c r="J938" s="1"/>
    </row>
    <row r="939" spans="5:10" ht="15.75" customHeight="1" x14ac:dyDescent="0.25">
      <c r="E939" s="1"/>
      <c r="F939" s="1"/>
      <c r="I939" s="1"/>
      <c r="J939" s="1"/>
    </row>
    <row r="940" spans="5:10" ht="15.75" customHeight="1" x14ac:dyDescent="0.25">
      <c r="E940" s="1"/>
      <c r="F940" s="1"/>
      <c r="I940" s="1"/>
      <c r="J940" s="1"/>
    </row>
    <row r="941" spans="5:10" ht="15.75" customHeight="1" x14ac:dyDescent="0.25">
      <c r="E941" s="1"/>
      <c r="F941" s="1"/>
      <c r="I941" s="1"/>
      <c r="J941" s="1"/>
    </row>
    <row r="942" spans="5:10" ht="15.75" customHeight="1" x14ac:dyDescent="0.25">
      <c r="E942" s="1"/>
      <c r="F942" s="1"/>
      <c r="I942" s="1"/>
      <c r="J942" s="1"/>
    </row>
    <row r="943" spans="5:10" ht="15.75" customHeight="1" x14ac:dyDescent="0.25">
      <c r="E943" s="1"/>
      <c r="F943" s="1"/>
      <c r="I943" s="1"/>
      <c r="J943" s="1"/>
    </row>
    <row r="944" spans="5:10" ht="15.75" customHeight="1" x14ac:dyDescent="0.25">
      <c r="E944" s="1"/>
      <c r="F944" s="1"/>
      <c r="I944" s="1"/>
      <c r="J944" s="1"/>
    </row>
    <row r="945" spans="5:10" ht="15.75" customHeight="1" x14ac:dyDescent="0.25">
      <c r="E945" s="1"/>
      <c r="F945" s="1"/>
      <c r="I945" s="1"/>
      <c r="J945" s="1"/>
    </row>
    <row r="946" spans="5:10" ht="15.75" customHeight="1" x14ac:dyDescent="0.25">
      <c r="E946" s="1"/>
      <c r="F946" s="1"/>
      <c r="I946" s="1"/>
      <c r="J946" s="1"/>
    </row>
    <row r="947" spans="5:10" ht="15.75" customHeight="1" x14ac:dyDescent="0.25">
      <c r="E947" s="1"/>
      <c r="F947" s="1"/>
      <c r="I947" s="1"/>
      <c r="J947" s="1"/>
    </row>
    <row r="948" spans="5:10" ht="15.75" customHeight="1" x14ac:dyDescent="0.25">
      <c r="E948" s="1"/>
      <c r="F948" s="1"/>
      <c r="I948" s="1"/>
      <c r="J948" s="1"/>
    </row>
    <row r="949" spans="5:10" ht="15.75" customHeight="1" x14ac:dyDescent="0.25">
      <c r="E949" s="1"/>
      <c r="F949" s="1"/>
      <c r="I949" s="1"/>
      <c r="J949" s="1"/>
    </row>
    <row r="950" spans="5:10" ht="15.75" customHeight="1" x14ac:dyDescent="0.25">
      <c r="E950" s="1"/>
      <c r="F950" s="1"/>
      <c r="I950" s="1"/>
      <c r="J950" s="1"/>
    </row>
    <row r="951" spans="5:10" ht="15.75" customHeight="1" x14ac:dyDescent="0.25">
      <c r="E951" s="1"/>
      <c r="F951" s="1"/>
      <c r="I951" s="1"/>
      <c r="J951" s="1"/>
    </row>
    <row r="952" spans="5:10" ht="15.75" customHeight="1" x14ac:dyDescent="0.25">
      <c r="E952" s="1"/>
      <c r="F952" s="1"/>
      <c r="I952" s="1"/>
      <c r="J952" s="1"/>
    </row>
    <row r="953" spans="5:10" ht="15.75" customHeight="1" x14ac:dyDescent="0.25">
      <c r="E953" s="1"/>
      <c r="F953" s="1"/>
      <c r="I953" s="1"/>
      <c r="J953" s="1"/>
    </row>
    <row r="954" spans="5:10" ht="15.75" customHeight="1" x14ac:dyDescent="0.25">
      <c r="E954" s="1"/>
      <c r="F954" s="1"/>
      <c r="I954" s="1"/>
      <c r="J954" s="1"/>
    </row>
    <row r="955" spans="5:10" ht="15.75" customHeight="1" x14ac:dyDescent="0.25">
      <c r="E955" s="1"/>
      <c r="F955" s="1"/>
      <c r="I955" s="1"/>
      <c r="J955" s="1"/>
    </row>
    <row r="956" spans="5:10" ht="15.75" customHeight="1" x14ac:dyDescent="0.25">
      <c r="E956" s="1"/>
      <c r="F956" s="1"/>
      <c r="I956" s="1"/>
      <c r="J956" s="1"/>
    </row>
    <row r="957" spans="5:10" ht="15.75" customHeight="1" x14ac:dyDescent="0.25">
      <c r="E957" s="1"/>
      <c r="F957" s="1"/>
      <c r="I957" s="1"/>
      <c r="J957" s="1"/>
    </row>
    <row r="958" spans="5:10" ht="15.75" customHeight="1" x14ac:dyDescent="0.25">
      <c r="E958" s="1"/>
      <c r="F958" s="1"/>
      <c r="I958" s="1"/>
      <c r="J958" s="1"/>
    </row>
    <row r="959" spans="5:10" ht="15.75" customHeight="1" x14ac:dyDescent="0.25">
      <c r="E959" s="1"/>
      <c r="F959" s="1"/>
      <c r="I959" s="1"/>
      <c r="J959" s="1"/>
    </row>
    <row r="960" spans="5:10" ht="15.75" customHeight="1" x14ac:dyDescent="0.25">
      <c r="E960" s="1"/>
      <c r="F960" s="1"/>
      <c r="I960" s="1"/>
      <c r="J960" s="1"/>
    </row>
    <row r="961" spans="5:10" ht="15.75" customHeight="1" x14ac:dyDescent="0.25">
      <c r="E961" s="1"/>
      <c r="F961" s="1"/>
      <c r="I961" s="1"/>
      <c r="J961" s="1"/>
    </row>
    <row r="962" spans="5:10" ht="15.75" customHeight="1" x14ac:dyDescent="0.25">
      <c r="E962" s="1"/>
      <c r="F962" s="1"/>
      <c r="I962" s="1"/>
      <c r="J962" s="1"/>
    </row>
    <row r="963" spans="5:10" ht="15.75" customHeight="1" x14ac:dyDescent="0.25">
      <c r="E963" s="1"/>
      <c r="F963" s="1"/>
      <c r="I963" s="1"/>
      <c r="J963" s="1"/>
    </row>
    <row r="964" spans="5:10" ht="15.75" customHeight="1" x14ac:dyDescent="0.25">
      <c r="E964" s="1"/>
      <c r="F964" s="1"/>
      <c r="I964" s="1"/>
      <c r="J964" s="1"/>
    </row>
    <row r="965" spans="5:10" ht="15.75" customHeight="1" x14ac:dyDescent="0.25">
      <c r="E965" s="1"/>
      <c r="F965" s="1"/>
      <c r="I965" s="1"/>
      <c r="J965" s="1"/>
    </row>
    <row r="966" spans="5:10" ht="15.75" customHeight="1" x14ac:dyDescent="0.25">
      <c r="E966" s="1"/>
      <c r="F966" s="1"/>
      <c r="I966" s="1"/>
      <c r="J966" s="1"/>
    </row>
    <row r="967" spans="5:10" ht="15.75" customHeight="1" x14ac:dyDescent="0.25">
      <c r="E967" s="1"/>
      <c r="F967" s="1"/>
      <c r="I967" s="1"/>
      <c r="J967" s="1"/>
    </row>
    <row r="968" spans="5:10" ht="15.75" customHeight="1" x14ac:dyDescent="0.25">
      <c r="E968" s="1"/>
      <c r="F968" s="1"/>
      <c r="I968" s="1"/>
      <c r="J968" s="1"/>
    </row>
    <row r="969" spans="5:10" ht="15.75" customHeight="1" x14ac:dyDescent="0.25">
      <c r="E969" s="1"/>
      <c r="F969" s="1"/>
      <c r="I969" s="1"/>
      <c r="J969" s="1"/>
    </row>
    <row r="970" spans="5:10" ht="15.75" customHeight="1" x14ac:dyDescent="0.25">
      <c r="E970" s="1"/>
      <c r="F970" s="1"/>
      <c r="I970" s="1"/>
      <c r="J970" s="1"/>
    </row>
    <row r="971" spans="5:10" ht="15.75" customHeight="1" x14ac:dyDescent="0.25">
      <c r="E971" s="1"/>
      <c r="F971" s="1"/>
      <c r="I971" s="1"/>
      <c r="J971" s="1"/>
    </row>
    <row r="972" spans="5:10" ht="15.75" customHeight="1" x14ac:dyDescent="0.25">
      <c r="E972" s="1"/>
      <c r="F972" s="1"/>
      <c r="I972" s="1"/>
      <c r="J972" s="1"/>
    </row>
    <row r="973" spans="5:10" ht="15.75" customHeight="1" x14ac:dyDescent="0.25">
      <c r="E973" s="1"/>
      <c r="F973" s="1"/>
      <c r="I973" s="1"/>
      <c r="J973" s="1"/>
    </row>
    <row r="974" spans="5:10" ht="15.75" customHeight="1" x14ac:dyDescent="0.25">
      <c r="E974" s="1"/>
      <c r="F974" s="1"/>
      <c r="I974" s="1"/>
      <c r="J974" s="1"/>
    </row>
    <row r="975" spans="5:10" ht="15.75" customHeight="1" x14ac:dyDescent="0.25">
      <c r="E975" s="1"/>
      <c r="F975" s="1"/>
      <c r="I975" s="1"/>
      <c r="J975" s="1"/>
    </row>
    <row r="976" spans="5:10" ht="15.75" customHeight="1" x14ac:dyDescent="0.25">
      <c r="E976" s="1"/>
      <c r="F976" s="1"/>
      <c r="I976" s="1"/>
      <c r="J976" s="1"/>
    </row>
    <row r="977" spans="5:10" ht="15.75" customHeight="1" x14ac:dyDescent="0.25">
      <c r="E977" s="1"/>
      <c r="F977" s="1"/>
      <c r="I977" s="1"/>
      <c r="J977" s="1"/>
    </row>
    <row r="978" spans="5:10" ht="15.75" customHeight="1" x14ac:dyDescent="0.25">
      <c r="E978" s="1"/>
      <c r="F978" s="1"/>
      <c r="I978" s="1"/>
      <c r="J978" s="1"/>
    </row>
    <row r="979" spans="5:10" ht="15.75" customHeight="1" x14ac:dyDescent="0.25">
      <c r="E979" s="1"/>
      <c r="F979" s="1"/>
      <c r="I979" s="1"/>
      <c r="J979" s="1"/>
    </row>
    <row r="980" spans="5:10" ht="15.75" customHeight="1" x14ac:dyDescent="0.25">
      <c r="E980" s="1"/>
      <c r="F980" s="1"/>
      <c r="I980" s="1"/>
      <c r="J980" s="1"/>
    </row>
    <row r="981" spans="5:10" ht="15.75" customHeight="1" x14ac:dyDescent="0.25">
      <c r="E981" s="1"/>
      <c r="F981" s="1"/>
      <c r="I981" s="1"/>
      <c r="J981" s="1"/>
    </row>
    <row r="982" spans="5:10" ht="15.75" customHeight="1" x14ac:dyDescent="0.25">
      <c r="E982" s="1"/>
      <c r="F982" s="1"/>
      <c r="I982" s="1"/>
      <c r="J982" s="1"/>
    </row>
    <row r="983" spans="5:10" ht="15.75" customHeight="1" x14ac:dyDescent="0.25">
      <c r="E983" s="1"/>
      <c r="F983" s="1"/>
      <c r="I983" s="1"/>
      <c r="J983" s="1"/>
    </row>
    <row r="984" spans="5:10" ht="15.75" customHeight="1" x14ac:dyDescent="0.25">
      <c r="E984" s="1"/>
      <c r="F984" s="1"/>
      <c r="I984" s="1"/>
      <c r="J984" s="1"/>
    </row>
    <row r="985" spans="5:10" ht="15.75" customHeight="1" x14ac:dyDescent="0.25">
      <c r="E985" s="1"/>
      <c r="F985" s="1"/>
      <c r="I985" s="1"/>
      <c r="J985" s="1"/>
    </row>
    <row r="986" spans="5:10" ht="15.75" customHeight="1" x14ac:dyDescent="0.25">
      <c r="E986" s="1"/>
      <c r="F986" s="1"/>
      <c r="I986" s="1"/>
      <c r="J986" s="1"/>
    </row>
    <row r="987" spans="5:10" ht="15.75" customHeight="1" x14ac:dyDescent="0.25">
      <c r="E987" s="1"/>
      <c r="F987" s="1"/>
      <c r="I987" s="1"/>
      <c r="J987" s="1"/>
    </row>
    <row r="988" spans="5:10" ht="15.75" customHeight="1" x14ac:dyDescent="0.25">
      <c r="E988" s="1"/>
      <c r="F988" s="1"/>
      <c r="I988" s="1"/>
      <c r="J988" s="1"/>
    </row>
    <row r="989" spans="5:10" ht="15.75" customHeight="1" x14ac:dyDescent="0.25">
      <c r="E989" s="1"/>
      <c r="F989" s="1"/>
      <c r="I989" s="1"/>
      <c r="J989" s="1"/>
    </row>
    <row r="990" spans="5:10" ht="15.75" customHeight="1" x14ac:dyDescent="0.25">
      <c r="E990" s="1"/>
      <c r="F990" s="1"/>
      <c r="I990" s="1"/>
      <c r="J990" s="1"/>
    </row>
    <row r="991" spans="5:10" ht="15.75" customHeight="1" x14ac:dyDescent="0.25">
      <c r="E991" s="1"/>
      <c r="F991" s="1"/>
      <c r="I991" s="1"/>
      <c r="J991" s="1"/>
    </row>
    <row r="992" spans="5:10" ht="15.75" customHeight="1" x14ac:dyDescent="0.25">
      <c r="E992" s="1"/>
      <c r="F992" s="1"/>
      <c r="I992" s="1"/>
      <c r="J992" s="1"/>
    </row>
    <row r="993" spans="5:10" ht="15.75" customHeight="1" x14ac:dyDescent="0.25">
      <c r="E993" s="1"/>
      <c r="F993" s="1"/>
      <c r="I993" s="1"/>
      <c r="J993" s="1"/>
    </row>
    <row r="994" spans="5:10" ht="15.75" customHeight="1" x14ac:dyDescent="0.25">
      <c r="E994" s="1"/>
      <c r="F994" s="1"/>
      <c r="I994" s="1"/>
      <c r="J994" s="1"/>
    </row>
    <row r="995" spans="5:10" ht="15.75" customHeight="1" x14ac:dyDescent="0.25">
      <c r="E995" s="1"/>
      <c r="F995" s="1"/>
      <c r="I995" s="1"/>
      <c r="J995" s="1"/>
    </row>
    <row r="996" spans="5:10" ht="15.75" customHeight="1" x14ac:dyDescent="0.25">
      <c r="E996" s="1"/>
      <c r="F996" s="1"/>
      <c r="I996" s="1"/>
      <c r="J996" s="1"/>
    </row>
    <row r="997" spans="5:10" ht="15.75" customHeight="1" x14ac:dyDescent="0.25">
      <c r="E997" s="1"/>
      <c r="F997" s="1"/>
      <c r="I997" s="1"/>
      <c r="J997" s="1"/>
    </row>
    <row r="998" spans="5:10" ht="15.75" customHeight="1" x14ac:dyDescent="0.25">
      <c r="E998" s="1"/>
      <c r="F998" s="1"/>
      <c r="I998" s="1"/>
      <c r="J998" s="1"/>
    </row>
    <row r="999" spans="5:10" ht="15.75" customHeight="1" x14ac:dyDescent="0.25">
      <c r="E999" s="1"/>
      <c r="F999" s="1"/>
      <c r="I999" s="1"/>
      <c r="J999" s="1"/>
    </row>
    <row r="1000" spans="5:10" ht="15.75" customHeight="1" x14ac:dyDescent="0.25">
      <c r="E1000" s="1"/>
      <c r="F1000" s="1"/>
      <c r="I1000" s="1"/>
      <c r="J1000" s="1"/>
    </row>
  </sheetData>
  <mergeCells count="3">
    <mergeCell ref="A2:A4"/>
    <mergeCell ref="B2:B4"/>
    <mergeCell ref="A151:B15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Ostvareni bodovi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</dc:creator>
  <cp:lastModifiedBy>Radovan</cp:lastModifiedBy>
  <dcterms:created xsi:type="dcterms:W3CDTF">2023-02-28T09:30:50Z</dcterms:created>
  <dcterms:modified xsi:type="dcterms:W3CDTF">2023-07-08T08:49:09Z</dcterms:modified>
</cp:coreProperties>
</file>